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8195" windowHeight="9405"/>
  </bookViews>
  <sheets>
    <sheet name=" COMP 14 - CHAPTER 1" sheetId="1" r:id="rId1"/>
    <sheet name="1.1" sheetId="4" r:id="rId2"/>
    <sheet name="1.2a" sheetId="5" r:id="rId3"/>
    <sheet name="1.2b" sheetId="14" r:id="rId4"/>
    <sheet name=" 1.3" sheetId="2" r:id="rId5"/>
    <sheet name=" 1.4" sheetId="3" r:id="rId6"/>
    <sheet name="1.5" sheetId="6" r:id="rId7"/>
    <sheet name="1.6" sheetId="7" r:id="rId8"/>
    <sheet name="1.7" sheetId="8" r:id="rId9"/>
    <sheet name="1.8" sheetId="9" r:id="rId10"/>
    <sheet name="F1.8" sheetId="15" r:id="rId11"/>
    <sheet name="1.9" sheetId="11" r:id="rId12"/>
    <sheet name="F1.9" sheetId="16" r:id="rId13"/>
    <sheet name=" 1.10" sheetId="13" r:id="rId14"/>
    <sheet name="F1.10" sheetId="17" r:id="rId15"/>
  </sheets>
  <externalReferences>
    <externalReference r:id="rId16"/>
    <externalReference r:id="rId17"/>
    <externalReference r:id="rId18"/>
    <externalReference r:id="rId19"/>
  </externalReferences>
  <definedNames>
    <definedName name="OLE_LINK1" localSheetId="13">' 1.10'!$AA$22</definedName>
    <definedName name="OLE_LINK2" localSheetId="13">' 1.10'!$Z$3</definedName>
  </definedNames>
  <calcPr calcId="145621"/>
</workbook>
</file>

<file path=xl/sharedStrings.xml><?xml version="1.0" encoding="utf-8"?>
<sst xmlns="http://schemas.openxmlformats.org/spreadsheetml/2006/main" count="1037" uniqueCount="311">
  <si>
    <t>The statistics available in this file are from Children and Young People Statistics 2013, compiled by the British Heart Foundation Centre on Population Approaches to Non-Communicable Disease Prevention, University of Oxford.</t>
  </si>
  <si>
    <t>Table 1.1</t>
  </si>
  <si>
    <t>Figure 1.1a and 1.1b</t>
  </si>
  <si>
    <t>Table 1.3</t>
  </si>
  <si>
    <t>Table 1.4</t>
  </si>
  <si>
    <t>Table 1.5</t>
  </si>
  <si>
    <t>Table 1.6</t>
  </si>
  <si>
    <t>Table 1.7</t>
  </si>
  <si>
    <t>Table 1.8</t>
  </si>
  <si>
    <t>Table 1.9</t>
  </si>
  <si>
    <t>Table 1.10</t>
  </si>
  <si>
    <t xml:space="preserve">All ages </t>
  </si>
  <si>
    <t>Under 35</t>
  </si>
  <si>
    <t>35-44</t>
  </si>
  <si>
    <t xml:space="preserve">    45-54</t>
  </si>
  <si>
    <t xml:space="preserve">    55-64</t>
  </si>
  <si>
    <t xml:space="preserve">    65-74</t>
  </si>
  <si>
    <t>75-84</t>
  </si>
  <si>
    <t>85+</t>
  </si>
  <si>
    <t>All causes</t>
  </si>
  <si>
    <t>MEN</t>
  </si>
  <si>
    <t>WOMEN</t>
  </si>
  <si>
    <t>Total</t>
  </si>
  <si>
    <t>All diseases of the</t>
  </si>
  <si>
    <t>circulatory system</t>
  </si>
  <si>
    <t>(I00-I99)</t>
  </si>
  <si>
    <t xml:space="preserve">Chronic rheumatic heart </t>
  </si>
  <si>
    <t>diseases</t>
  </si>
  <si>
    <t>(I05-I09)</t>
  </si>
  <si>
    <t>Hypertensive diseases</t>
  </si>
  <si>
    <t>(I10-I15)</t>
  </si>
  <si>
    <t>Coronary heart disease</t>
  </si>
  <si>
    <t>(I20-I25)</t>
  </si>
  <si>
    <t>Other heart diseases</t>
  </si>
  <si>
    <t>(I26-I52)</t>
  </si>
  <si>
    <t>Stroke</t>
  </si>
  <si>
    <t>(I60-I69)</t>
  </si>
  <si>
    <t xml:space="preserve">Diseases of arteries, </t>
  </si>
  <si>
    <t>arterioles and capilliaries</t>
  </si>
  <si>
    <t>(I70-I79)</t>
  </si>
  <si>
    <t xml:space="preserve">Diseases of veins, lymphatic </t>
  </si>
  <si>
    <t>vessels and lymph nodes*</t>
  </si>
  <si>
    <t>(I80-I89)</t>
  </si>
  <si>
    <t xml:space="preserve">All other cardiovascular </t>
  </si>
  <si>
    <t>conditions (I95-I99, I00-I04,</t>
  </si>
  <si>
    <t xml:space="preserve"> I16-I19, I53-I59, I90-I94)</t>
  </si>
  <si>
    <t>Cancer</t>
  </si>
  <si>
    <t>(C00-D48)</t>
  </si>
  <si>
    <t>Colo-rectal cancer</t>
  </si>
  <si>
    <t>(C18-C21)</t>
  </si>
  <si>
    <t>Lung cancer</t>
  </si>
  <si>
    <t>(C33,C34)</t>
  </si>
  <si>
    <t>Breast cancer</t>
  </si>
  <si>
    <t>(C50)</t>
  </si>
  <si>
    <t>Prostate cancer</t>
  </si>
  <si>
    <t>(C61)</t>
  </si>
  <si>
    <t>Other cancers</t>
  </si>
  <si>
    <t xml:space="preserve">(C00-C17, C22-C32, </t>
  </si>
  <si>
    <t>C35-C49, C51-D48)</t>
  </si>
  <si>
    <t>Respiratory disease</t>
  </si>
  <si>
    <t>(J00-J99)</t>
  </si>
  <si>
    <t>Diabetes</t>
  </si>
  <si>
    <t>(E10-E14)</t>
  </si>
  <si>
    <t>Dementia and Alzheimers</t>
  </si>
  <si>
    <t>(F01-03, G30)</t>
  </si>
  <si>
    <t>All other causes</t>
  </si>
  <si>
    <t xml:space="preserve">Notes: </t>
  </si>
  <si>
    <t xml:space="preserve">ICD-10 codes in parentheses. </t>
  </si>
  <si>
    <t>*Not classified elsewhere</t>
  </si>
  <si>
    <t>This table complies data from the four countries of the UK. In Northern Ireland, the data for Lung Cancer only includes ICD-10 code C34.</t>
  </si>
  <si>
    <t xml:space="preserve">Source: </t>
  </si>
  <si>
    <t>Northern Ireland, Statistics and Research Agency (2014) Registrar General Annual Report. NISRA: Belfast.</t>
  </si>
  <si>
    <t>All ages</t>
  </si>
  <si>
    <t xml:space="preserve"> </t>
  </si>
  <si>
    <t>Under 75</t>
  </si>
  <si>
    <t>England</t>
  </si>
  <si>
    <t>Wales</t>
  </si>
  <si>
    <t>Scotland</t>
  </si>
  <si>
    <t>Northern</t>
  </si>
  <si>
    <t>United</t>
  </si>
  <si>
    <t>Ireland</t>
  </si>
  <si>
    <t>Kingdom</t>
  </si>
  <si>
    <t xml:space="preserve">The four countries in this table do not always add up to the United Kingdom totals, as the separate England and Wales figures are only for people </t>
  </si>
  <si>
    <t>who were residing in the country at the time of death; therefore the mortality figures for England and Wales separately are lower than the</t>
  </si>
  <si>
    <t>published mortality figures for England and Wales together.</t>
  </si>
  <si>
    <t>Men</t>
  </si>
  <si>
    <t>Women</t>
  </si>
  <si>
    <t>Excess winter deaths</t>
  </si>
  <si>
    <t xml:space="preserve">EWM Index </t>
  </si>
  <si>
    <t>%</t>
  </si>
  <si>
    <t>0–64</t>
  </si>
  <si>
    <t>65–74</t>
  </si>
  <si>
    <t>75–84</t>
  </si>
  <si>
    <t>Notes:</t>
  </si>
  <si>
    <t xml:space="preserve">Excess winter mortality calculation: winter deaths-average non-winter deaths. </t>
  </si>
  <si>
    <t>Excess winter mortality  index calculation: (Excess winter mortality/average non-winter deaths)*100.</t>
  </si>
  <si>
    <t>The relatively low numbers of CVD deaths of each age-group in the winter months for Wales may mean that there are large percentage variations</t>
  </si>
  <si>
    <t>in EWM between each year, which could be due to natural fluctuations rather than meaningful increases or decreases between each year.</t>
  </si>
  <si>
    <t>The figures for individual age-groups may not sum up to the 'all ages' total due to rounding of figures.</t>
  </si>
  <si>
    <t>Source:</t>
  </si>
  <si>
    <t>England and Wales, Office for National Statistics (2014) Personal communication.</t>
  </si>
  <si>
    <t>EWM Index</t>
  </si>
  <si>
    <t>The relatively low numbers of CHD deaths of each age-group in the winter months for Wales may mean that there are large percentage variations</t>
  </si>
  <si>
    <t>Age-standardised death rates/100,000</t>
  </si>
  <si>
    <t>Both</t>
  </si>
  <si>
    <t>UK</t>
  </si>
  <si>
    <t>ENGLAND</t>
  </si>
  <si>
    <t>North East</t>
  </si>
  <si>
    <t>Yorkshire and The Humber</t>
  </si>
  <si>
    <t>North West</t>
  </si>
  <si>
    <t>East Midlands</t>
  </si>
  <si>
    <t>West Midlands</t>
  </si>
  <si>
    <t>East of England</t>
  </si>
  <si>
    <t>South East</t>
  </si>
  <si>
    <t>London</t>
  </si>
  <si>
    <t>South West</t>
  </si>
  <si>
    <t>WALES</t>
  </si>
  <si>
    <t>SCOTLAND</t>
  </si>
  <si>
    <t>NORTHERN IRELAND</t>
  </si>
  <si>
    <t>ICD-10 codes I00-I99. Directly standardised using the 2013 European Standard Population.</t>
  </si>
  <si>
    <t>England and Wales: rates calculated in partnership with the Office for National Statistics.</t>
  </si>
  <si>
    <t>Scotland: Rates calculated in partnership with the General Register Office for Scotland.</t>
  </si>
  <si>
    <t>Northern Ireland: Rates calculated in partnership with Northern Ireland Statistics and Research Agency.</t>
  </si>
  <si>
    <t>ICD-10 codes I20-I25. Directly standardised using the 2013 European Standard Population.</t>
  </si>
  <si>
    <t>ICD-10 codes I60-I69. Directly standardised using the 2013 European Standard Population.</t>
  </si>
  <si>
    <t>Code</t>
  </si>
  <si>
    <t>Local authority</t>
  </si>
  <si>
    <t>Region</t>
  </si>
  <si>
    <t>00QS</t>
  </si>
  <si>
    <t>Glasgow City</t>
  </si>
  <si>
    <t>30UG</t>
  </si>
  <si>
    <t>Hyndburn</t>
  </si>
  <si>
    <t>00BN</t>
  </si>
  <si>
    <t>Manchester</t>
  </si>
  <si>
    <t>00PL</t>
  </si>
  <si>
    <t>00EY</t>
  </si>
  <si>
    <t>Blackpool UA</t>
  </si>
  <si>
    <t>00BT</t>
  </si>
  <si>
    <t>Tameside</t>
  </si>
  <si>
    <t>00QJ</t>
  </si>
  <si>
    <t>Dundee City</t>
  </si>
  <si>
    <t>00EX</t>
  </si>
  <si>
    <t>Blackburn with Darwen UA</t>
  </si>
  <si>
    <t>00QU</t>
  </si>
  <si>
    <t>Inverclyde</t>
  </si>
  <si>
    <t>00RC</t>
  </si>
  <si>
    <t>Renfrewshire</t>
  </si>
  <si>
    <t>00QZ</t>
  </si>
  <si>
    <t>North Lanarkshire</t>
  </si>
  <si>
    <t>00RJ</t>
  </si>
  <si>
    <t>Eilean Siar</t>
  </si>
  <si>
    <t>36UG</t>
  </si>
  <si>
    <t>Scarborough</t>
  </si>
  <si>
    <t>Yorkshire &amp; The Humber</t>
  </si>
  <si>
    <t>00QG</t>
  </si>
  <si>
    <t>West Dunbartonshire</t>
  </si>
  <si>
    <t>37UC</t>
  </si>
  <si>
    <t>Bassetlaw</t>
  </si>
  <si>
    <t>47UD</t>
  </si>
  <si>
    <t>Redditch</t>
  </si>
  <si>
    <t>26UH</t>
  </si>
  <si>
    <t>Stevenage</t>
  </si>
  <si>
    <t>95X</t>
  </si>
  <si>
    <t>Ards</t>
  </si>
  <si>
    <t>Northern Ireland</t>
  </si>
  <si>
    <t>19UG</t>
  </si>
  <si>
    <t>Purbeck</t>
  </si>
  <si>
    <t>19UD</t>
  </si>
  <si>
    <t>East Dorset</t>
  </si>
  <si>
    <t>43UL</t>
  </si>
  <si>
    <t>Waverley</t>
  </si>
  <si>
    <t>43UD</t>
  </si>
  <si>
    <t>Guildford</t>
  </si>
  <si>
    <t>45UF</t>
  </si>
  <si>
    <t>Horsham</t>
  </si>
  <si>
    <t>12UG</t>
  </si>
  <si>
    <t>South Cambridgeshire</t>
  </si>
  <si>
    <t>11UC</t>
  </si>
  <si>
    <t>Chiltern</t>
  </si>
  <si>
    <t>24UP</t>
  </si>
  <si>
    <t>Winchester</t>
  </si>
  <si>
    <t>00BD</t>
  </si>
  <si>
    <t>Richmond upon Thames</t>
  </si>
  <si>
    <t>43UE</t>
  </si>
  <si>
    <t>Mole Valley</t>
  </si>
  <si>
    <t>24UG</t>
  </si>
  <si>
    <t>Hart</t>
  </si>
  <si>
    <t>00AW</t>
  </si>
  <si>
    <t>Kensington and Chelsea</t>
  </si>
  <si>
    <t>00AA</t>
  </si>
  <si>
    <t>City of London</t>
  </si>
  <si>
    <t>00HF</t>
  </si>
  <si>
    <t>Isles of Scilly UA</t>
  </si>
  <si>
    <t>30UD</t>
  </si>
  <si>
    <t>Burnley</t>
  </si>
  <si>
    <t>95N</t>
  </si>
  <si>
    <t>Craigavon</t>
  </si>
  <si>
    <t>95M</t>
  </si>
  <si>
    <t>Dungannon</t>
  </si>
  <si>
    <t>00KA</t>
  </si>
  <si>
    <t>00KB</t>
  </si>
  <si>
    <t>00GA</t>
  </si>
  <si>
    <t>36UH</t>
  </si>
  <si>
    <t>Selby</t>
  </si>
  <si>
    <t>95C</t>
  </si>
  <si>
    <t>Coleraine</t>
  </si>
  <si>
    <t>00BK</t>
  </si>
  <si>
    <t>Westminster</t>
  </si>
  <si>
    <t>22UQ</t>
  </si>
  <si>
    <t>Uttlesford</t>
  </si>
  <si>
    <t>38UD</t>
  </si>
  <si>
    <t>South Oxfordshire</t>
  </si>
  <si>
    <t>43UK</t>
  </si>
  <si>
    <t>Tandridge</t>
  </si>
  <si>
    <t>11UE</t>
  </si>
  <si>
    <t>South Bucks</t>
  </si>
  <si>
    <t>29UK</t>
  </si>
  <si>
    <t>Sevenoaks</t>
  </si>
  <si>
    <t>21UF</t>
  </si>
  <si>
    <t>Lewes</t>
  </si>
  <si>
    <t>24UC</t>
  </si>
  <si>
    <t>East Hampshire</t>
  </si>
  <si>
    <t>95G</t>
  </si>
  <si>
    <t>Ballymena</t>
  </si>
  <si>
    <t>95I</t>
  </si>
  <si>
    <t>Cookstown</t>
  </si>
  <si>
    <t>00RA</t>
  </si>
  <si>
    <t>Orkney Islands</t>
  </si>
  <si>
    <t>95B</t>
  </si>
  <si>
    <t>Limavady</t>
  </si>
  <si>
    <t>00QQ</t>
  </si>
  <si>
    <t>Falkirk</t>
  </si>
  <si>
    <t>34UB</t>
  </si>
  <si>
    <t>Corby</t>
  </si>
  <si>
    <t>00CU</t>
  </si>
  <si>
    <t>Walsall</t>
  </si>
  <si>
    <t>29UB</t>
  </si>
  <si>
    <t>Ashford</t>
  </si>
  <si>
    <t>40UC</t>
  </si>
  <si>
    <t>Sedgemoor</t>
  </si>
  <si>
    <t>00FK</t>
  </si>
  <si>
    <t>95E</t>
  </si>
  <si>
    <t>Moyle</t>
  </si>
  <si>
    <t>23UF</t>
  </si>
  <si>
    <t>Stroud</t>
  </si>
  <si>
    <t>22UE</t>
  </si>
  <si>
    <t>Castle Point</t>
  </si>
  <si>
    <t>42UB</t>
  </si>
  <si>
    <t>Babergh</t>
  </si>
  <si>
    <t>17UF</t>
  </si>
  <si>
    <t>Derbyshire Dales</t>
  </si>
  <si>
    <t>95K</t>
  </si>
  <si>
    <t>Omagh</t>
  </si>
  <si>
    <t>00AG</t>
  </si>
  <si>
    <t>Camden</t>
  </si>
  <si>
    <t>24UN</t>
  </si>
  <si>
    <t>Test Valley</t>
  </si>
  <si>
    <t>00AQ</t>
  </si>
  <si>
    <t>Harrow</t>
  </si>
  <si>
    <t>26UJ</t>
  </si>
  <si>
    <t>Three Rivers</t>
  </si>
  <si>
    <t>Deaths by cause, by gender and age, United Kingdom 2012</t>
  </si>
  <si>
    <t>England and Wales, Office for National Statistics (2014) Deaths registered by cause, gender and age. www.statistics.gov.uk (accessed January 2014).</t>
  </si>
  <si>
    <t>Scotland, National Records of Scotland (2014) Deaths, by gender, age and cause. www.gro-scotland.gov.uk (accessed January 2014).</t>
  </si>
  <si>
    <t>Excess winter mortality for CVD by gender and age, England and Wales 2011/2012</t>
  </si>
  <si>
    <t>Excess winter mortality  for coronary heart disease by gender and age, England and Wales 2011/2012</t>
  </si>
  <si>
    <t>Table 1.2b</t>
  </si>
  <si>
    <t>Figure 1.2b</t>
  </si>
  <si>
    <t>Table 1.2a</t>
  </si>
  <si>
    <t>The full report can be downloaded at:-</t>
  </si>
  <si>
    <t>MORTALITY</t>
  </si>
  <si>
    <t>EXCESS WINTER MORTALITY</t>
  </si>
  <si>
    <t>REGIONAL DIFFERENCES IN MORTALITY</t>
  </si>
  <si>
    <t>MORTALITY BY LOCAL AUTHORITY</t>
  </si>
  <si>
    <t>Cardiovascular Disease Statistics 2014 - Chapter 1</t>
  </si>
  <si>
    <t>Deaths by cause, all ages by gender, England, Wales, Scotland, Northern Ireland and United Kingdom 2012</t>
  </si>
  <si>
    <t>Deaths by cause, under 75, by gender, England, Wales, Scotland, Northern Ireland and United Kingdom 2012</t>
  </si>
  <si>
    <t>Numbers of deaths and age-standardised death rates from cardiovascular disease (CVD) in men and women, all ages and under 75, by Government Office Region, United Kingdom 2010/12</t>
  </si>
  <si>
    <t>Numbers of deaths and age-standardised death rates from coronary heart disease (CHD) in men and women, all ages and under 75, by Government Office Region, United Kingdom 2010/12</t>
  </si>
  <si>
    <t>Numbers of deaths and age-standardised death rates from stroke in men and women, all ages and under 75, by Government Office Region, United Kingdom 2010/12</t>
  </si>
  <si>
    <t>Rankings for ten local authorities with highest and lowest cardiovascular disease (CVD) mortality rates, United Kingdom 2010/12</t>
  </si>
  <si>
    <t>Rankings for ten local authorities with highest and lowest coronary heart disease (CHD) mortality rates, United Kingdom 2010/12</t>
  </si>
  <si>
    <t>Rankings for ten local authorities with highest and lowest stroke mortality rates, United Kingdom 2010/12</t>
  </si>
  <si>
    <t>http://www.bhf.org.uk/publications/view-publication.aspx?ps=1002326</t>
  </si>
  <si>
    <t>Numbers of deaths and age-standardised death rates from cardiovascular disease (CVD) in men and women, all ages and under 75, by Government Office Region and country, United Kingdom 2010/12</t>
  </si>
  <si>
    <t>Average numbers of CVD deaths per year 2010/12</t>
  </si>
  <si>
    <t>Numbers of deaths and age-standardised death rates from coronary heart disease (CHD) in men and women, all ages and under 75, by Government Office Region and country, United Kingdom 2010/12</t>
  </si>
  <si>
    <t>Average numbers of CHD deaths per year 2011/12</t>
  </si>
  <si>
    <t>Numbers of deaths and age-standardised death rates from stroke in men and women, all ages and under 75, by Government Office Region and country, United Kingdom 2010/12</t>
  </si>
  <si>
    <t>Average numbers of stroke deaths per year 2010/12</t>
  </si>
  <si>
    <t>Rankings for local authorities with highest and lowest cardiovascular disease (CVD) mortality rates, United Kingdom 2010/12</t>
  </si>
  <si>
    <t>Blaenau Gwent</t>
  </si>
  <si>
    <t>Blackburn with Darwen</t>
  </si>
  <si>
    <t>MEDIAN LOCAL AUTHORITIES</t>
  </si>
  <si>
    <t>TEN HIGHEST DEATH RATES</t>
  </si>
  <si>
    <t>TEN LOWEST DEATH RATES</t>
  </si>
  <si>
    <t>Blackpool</t>
  </si>
  <si>
    <t>Bedford</t>
  </si>
  <si>
    <t>Isles of Scilly</t>
  </si>
  <si>
    <t>Luton</t>
  </si>
  <si>
    <t>Herefordshire, County of</t>
  </si>
  <si>
    <t>Derby</t>
  </si>
  <si>
    <t>Deaths by cause, under-75, by gender, England, Wales, Scotland, Northern Ireland and United Kingdom 2012</t>
  </si>
  <si>
    <t>Age-standardised death rate per 100,000</t>
  </si>
  <si>
    <t>Rankings for local authorities with highest and lowest stroke mortality rates, United Kingdom 2010/12</t>
  </si>
  <si>
    <t>Age-standardised death rates from CVD in men and women, per 100,000, by local authority, United Kingdom 2010/12</t>
  </si>
  <si>
    <t>Age-standardised death rates from CHD in men and women, per 100,000, by local authority, United Kingdom 2010/12</t>
  </si>
  <si>
    <t>Age-standardised death rates from stroke in men and women, per 100,000, by local authority, United Kingdom 2010/12</t>
  </si>
  <si>
    <t>Figures 1.8a and 1.8b</t>
  </si>
  <si>
    <t>Figures 1.9a and 1.9b</t>
  </si>
  <si>
    <t>Figures 1.10a and 1.10b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</si>
</sst>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2"/>
      <name val="Arial"/>
      <family val="2"/>
    </font>
    <font>
      <sz val="10"/>
      <name val="MS Sans Serif"/>
      <family val="2"/>
    </font>
    <font>
      <u/>
      <sz val="10"/>
      <color theme="10"/>
      <name val="MS Sans Serif"/>
      <family val="2"/>
    </font>
    <font>
      <u/>
      <sz val="10"/>
      <color indexed="12"/>
      <name val="Arial"/>
      <family val="2"/>
    </font>
    <font>
      <b/>
      <sz val="14"/>
      <color theme="1"/>
      <name val="Calibri"/>
      <family val="2"/>
      <scheme val="minor"/>
    </font>
    <font>
      <sz val="10"/>
      <name val="Courier"/>
      <family val="3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1"/>
      <color theme="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0">
    <xf numFmtId="0" fontId="0" fillId="0" borderId="0"/>
    <xf numFmtId="0" fontId="5" fillId="0" borderId="0"/>
    <xf numFmtId="43" fontId="4" fillId="0" borderId="0" applyFont="0" applyFill="0" applyBorder="0" applyAlignment="0" applyProtection="0"/>
    <xf numFmtId="0" fontId="5" fillId="0" borderId="0"/>
    <xf numFmtId="0" fontId="8" fillId="0" borderId="0"/>
    <xf numFmtId="0" fontId="7" fillId="0" borderId="0"/>
    <xf numFmtId="43" fontId="8" fillId="0" borderId="0" applyFont="0" applyFill="0" applyBorder="0" applyAlignment="0" applyProtection="0"/>
    <xf numFmtId="0" fontId="5" fillId="0" borderId="0"/>
    <xf numFmtId="0" fontId="9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9" fontId="5" fillId="0" borderId="0" applyFont="0" applyFill="0" applyBorder="0" applyAlignment="0" applyProtection="0"/>
    <xf numFmtId="37" fontId="1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3" borderId="1" applyNumberFormat="0" applyFont="0" applyAlignment="0" applyProtection="0"/>
  </cellStyleXfs>
  <cellXfs count="131"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Alignment="1"/>
    <xf numFmtId="0" fontId="11" fillId="0" borderId="0" xfId="0" applyFont="1"/>
    <xf numFmtId="0" fontId="3" fillId="0" borderId="0" xfId="8" applyFont="1" applyAlignment="1" applyProtection="1"/>
    <xf numFmtId="0" fontId="13" fillId="0" borderId="0" xfId="0" applyFont="1"/>
    <xf numFmtId="0" fontId="14" fillId="0" borderId="0" xfId="0" applyFont="1"/>
    <xf numFmtId="0" fontId="2" fillId="2" borderId="0" xfId="0" applyFont="1" applyFill="1"/>
    <xf numFmtId="0" fontId="0" fillId="2" borderId="0" xfId="0" applyFont="1" applyFill="1"/>
    <xf numFmtId="0" fontId="6" fillId="2" borderId="0" xfId="0" applyFont="1" applyFill="1"/>
    <xf numFmtId="0" fontId="0" fillId="0" borderId="0" xfId="0" applyAlignment="1">
      <alignment vertical="top" wrapText="1"/>
    </xf>
    <xf numFmtId="0" fontId="16" fillId="0" borderId="0" xfId="1" applyFont="1"/>
    <xf numFmtId="0" fontId="16" fillId="0" borderId="0" xfId="1" applyFont="1" applyFill="1" applyAlignment="1">
      <alignment wrapText="1"/>
    </xf>
    <xf numFmtId="0" fontId="17" fillId="0" borderId="0" xfId="1" applyFont="1"/>
    <xf numFmtId="0" fontId="6" fillId="0" borderId="0" xfId="1" applyFont="1" applyFill="1"/>
    <xf numFmtId="0" fontId="6" fillId="0" borderId="0" xfId="1" applyFont="1" applyAlignment="1">
      <alignment horizontal="right"/>
    </xf>
    <xf numFmtId="0" fontId="6" fillId="0" borderId="0" xfId="1" applyFont="1" applyFill="1" applyAlignment="1">
      <alignment horizontal="right"/>
    </xf>
    <xf numFmtId="0" fontId="17" fillId="0" borderId="0" xfId="1" applyFont="1" applyFill="1"/>
    <xf numFmtId="3" fontId="17" fillId="0" borderId="0" xfId="1" applyNumberFormat="1" applyFont="1" applyFill="1"/>
    <xf numFmtId="164" fontId="17" fillId="0" borderId="0" xfId="13" applyNumberFormat="1" applyFont="1"/>
    <xf numFmtId="164" fontId="17" fillId="0" borderId="0" xfId="13" applyNumberFormat="1" applyFont="1" applyFill="1"/>
    <xf numFmtId="3" fontId="17" fillId="0" borderId="0" xfId="1" applyNumberFormat="1" applyFont="1"/>
    <xf numFmtId="164" fontId="6" fillId="0" borderId="0" xfId="13" applyNumberFormat="1" applyFont="1" applyFill="1"/>
    <xf numFmtId="164" fontId="6" fillId="0" borderId="0" xfId="13" applyNumberFormat="1" applyFont="1"/>
    <xf numFmtId="9" fontId="17" fillId="0" borderId="0" xfId="11" applyFont="1"/>
    <xf numFmtId="1" fontId="17" fillId="0" borderId="0" xfId="13" applyNumberFormat="1" applyFont="1"/>
    <xf numFmtId="1" fontId="17" fillId="0" borderId="0" xfId="13" applyNumberFormat="1" applyFont="1" applyFill="1"/>
    <xf numFmtId="49" fontId="17" fillId="0" borderId="0" xfId="1" applyNumberFormat="1" applyFont="1" applyFill="1"/>
    <xf numFmtId="0" fontId="18" fillId="0" borderId="0" xfId="1" applyFont="1" applyFill="1"/>
    <xf numFmtId="3" fontId="6" fillId="0" borderId="0" xfId="1" applyNumberFormat="1" applyFont="1" applyFill="1"/>
    <xf numFmtId="0" fontId="19" fillId="0" borderId="0" xfId="1" applyFont="1"/>
    <xf numFmtId="0" fontId="19" fillId="0" borderId="0" xfId="1" applyFont="1" applyFill="1"/>
    <xf numFmtId="3" fontId="6" fillId="0" borderId="0" xfId="1" applyNumberFormat="1" applyFont="1" applyFill="1" applyAlignment="1">
      <alignment horizontal="right"/>
    </xf>
    <xf numFmtId="164" fontId="17" fillId="0" borderId="0" xfId="13" applyNumberFormat="1" applyFont="1" applyFill="1" applyAlignment="1">
      <alignment horizontal="right"/>
    </xf>
    <xf numFmtId="164" fontId="17" fillId="0" borderId="0" xfId="21" applyNumberFormat="1" applyFont="1"/>
    <xf numFmtId="3" fontId="5" fillId="0" borderId="0" xfId="1" applyNumberFormat="1" applyFont="1"/>
    <xf numFmtId="164" fontId="6" fillId="0" borderId="0" xfId="13" applyNumberFormat="1" applyFont="1" applyFill="1" applyAlignment="1">
      <alignment horizontal="right"/>
    </xf>
    <xf numFmtId="164" fontId="6" fillId="0" borderId="0" xfId="21" applyNumberFormat="1" applyFont="1"/>
    <xf numFmtId="3" fontId="6" fillId="0" borderId="0" xfId="21" applyNumberFormat="1" applyFont="1"/>
    <xf numFmtId="3" fontId="6" fillId="0" borderId="0" xfId="1" applyNumberFormat="1" applyFont="1"/>
    <xf numFmtId="0" fontId="6" fillId="0" borderId="0" xfId="1" applyFont="1"/>
    <xf numFmtId="3" fontId="17" fillId="0" borderId="0" xfId="21" applyNumberFormat="1" applyFont="1" applyFill="1"/>
    <xf numFmtId="3" fontId="17" fillId="0" borderId="0" xfId="21" applyNumberFormat="1" applyFont="1"/>
    <xf numFmtId="1" fontId="17" fillId="0" borderId="0" xfId="21" applyNumberFormat="1" applyFont="1" applyFill="1"/>
    <xf numFmtId="1" fontId="17" fillId="0" borderId="0" xfId="13" applyNumberFormat="1" applyFont="1" applyFill="1" applyAlignment="1">
      <alignment horizontal="right"/>
    </xf>
    <xf numFmtId="1" fontId="17" fillId="0" borderId="0" xfId="21" applyNumberFormat="1" applyFont="1"/>
    <xf numFmtId="1" fontId="6" fillId="0" borderId="0" xfId="21" applyNumberFormat="1" applyFont="1" applyFill="1"/>
    <xf numFmtId="1" fontId="6" fillId="0" borderId="0" xfId="13" applyNumberFormat="1" applyFont="1" applyFill="1"/>
    <xf numFmtId="1" fontId="6" fillId="0" borderId="0" xfId="13" applyNumberFormat="1" applyFont="1" applyFill="1" applyAlignment="1">
      <alignment horizontal="right"/>
    </xf>
    <xf numFmtId="1" fontId="6" fillId="0" borderId="0" xfId="13" applyNumberFormat="1" applyFont="1"/>
    <xf numFmtId="1" fontId="6" fillId="0" borderId="0" xfId="21" applyNumberFormat="1" applyFont="1"/>
    <xf numFmtId="43" fontId="17" fillId="0" borderId="0" xfId="13" applyFont="1"/>
    <xf numFmtId="43" fontId="17" fillId="0" borderId="0" xfId="13" applyFont="1" applyFill="1" applyAlignment="1">
      <alignment horizontal="right"/>
    </xf>
    <xf numFmtId="43" fontId="17" fillId="0" borderId="0" xfId="13" applyFont="1" applyFill="1"/>
    <xf numFmtId="0" fontId="21" fillId="0" borderId="0" xfId="0" applyFont="1"/>
    <xf numFmtId="0" fontId="20" fillId="0" borderId="0" xfId="0" applyFont="1"/>
    <xf numFmtId="3" fontId="22" fillId="0" borderId="0" xfId="0" applyNumberFormat="1" applyFont="1" applyFill="1" applyBorder="1" applyAlignment="1">
      <alignment horizontal="right" vertical="center" wrapText="1"/>
    </xf>
    <xf numFmtId="165" fontId="22" fillId="0" borderId="0" xfId="0" applyNumberFormat="1" applyFont="1" applyFill="1" applyBorder="1" applyAlignment="1">
      <alignment horizontal="right" vertical="center" wrapText="1"/>
    </xf>
    <xf numFmtId="0" fontId="0" fillId="0" borderId="0" xfId="0" applyBorder="1"/>
    <xf numFmtId="0" fontId="23" fillId="0" borderId="0" xfId="0" applyFont="1" applyFill="1" applyBorder="1" applyAlignment="1">
      <alignment vertical="top" wrapText="1"/>
    </xf>
    <xf numFmtId="0" fontId="24" fillId="0" borderId="0" xfId="0" applyFont="1" applyFill="1" applyBorder="1" applyAlignment="1">
      <alignment vertical="top"/>
    </xf>
    <xf numFmtId="3" fontId="0" fillId="0" borderId="0" xfId="0" applyNumberFormat="1"/>
    <xf numFmtId="165" fontId="0" fillId="0" borderId="0" xfId="0" applyNumberFormat="1"/>
    <xf numFmtId="0" fontId="22" fillId="0" borderId="0" xfId="0" quotePrefix="1" applyNumberFormat="1" applyFont="1" applyFill="1" applyBorder="1"/>
    <xf numFmtId="0" fontId="5" fillId="0" borderId="0" xfId="0" quotePrefix="1" applyNumberFormat="1" applyFont="1" applyFill="1" applyBorder="1"/>
    <xf numFmtId="0" fontId="24" fillId="0" borderId="0" xfId="0" applyFont="1" applyFill="1" applyBorder="1" applyAlignment="1">
      <alignment vertical="top" wrapText="1"/>
    </xf>
    <xf numFmtId="0" fontId="25" fillId="0" borderId="0" xfId="0" applyFont="1"/>
    <xf numFmtId="2" fontId="0" fillId="0" borderId="0" xfId="0" applyNumberFormat="1"/>
    <xf numFmtId="0" fontId="19" fillId="0" borderId="0" xfId="0" applyFont="1"/>
    <xf numFmtId="0" fontId="17" fillId="0" borderId="0" xfId="0" applyFont="1"/>
    <xf numFmtId="0" fontId="20" fillId="0" borderId="0" xfId="0" applyFont="1" applyAlignment="1">
      <alignment horizontal="center" wrapText="1"/>
    </xf>
    <xf numFmtId="43" fontId="20" fillId="0" borderId="0" xfId="20" applyFont="1" applyAlignment="1">
      <alignment horizontal="right"/>
    </xf>
    <xf numFmtId="164" fontId="20" fillId="0" borderId="0" xfId="20" applyNumberFormat="1" applyFont="1" applyAlignment="1">
      <alignment horizontal="right"/>
    </xf>
    <xf numFmtId="43" fontId="20" fillId="0" borderId="0" xfId="20" applyFont="1"/>
    <xf numFmtId="164" fontId="20" fillId="0" borderId="0" xfId="20" applyNumberFormat="1" applyFont="1"/>
    <xf numFmtId="43" fontId="1" fillId="0" borderId="0" xfId="20" applyFont="1"/>
    <xf numFmtId="164" fontId="1" fillId="0" borderId="0" xfId="20" applyNumberFormat="1" applyFont="1"/>
    <xf numFmtId="0" fontId="26" fillId="0" borderId="0" xfId="0" applyFont="1"/>
    <xf numFmtId="164" fontId="20" fillId="0" borderId="0" xfId="0" applyNumberFormat="1" applyFont="1" applyAlignment="1">
      <alignment wrapText="1"/>
    </xf>
    <xf numFmtId="43" fontId="20" fillId="0" borderId="0" xfId="20" applyFont="1" applyAlignment="1">
      <alignment horizontal="center"/>
    </xf>
    <xf numFmtId="43" fontId="20" fillId="0" borderId="0" xfId="20" applyNumberFormat="1" applyFont="1"/>
    <xf numFmtId="43" fontId="1" fillId="0" borderId="0" xfId="20" applyFont="1" applyAlignment="1">
      <alignment horizontal="center"/>
    </xf>
    <xf numFmtId="43" fontId="1" fillId="0" borderId="0" xfId="2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0" fillId="5" borderId="0" xfId="0" applyFill="1"/>
    <xf numFmtId="2" fontId="1" fillId="5" borderId="0" xfId="20" applyNumberFormat="1" applyFont="1" applyFill="1" applyAlignment="1">
      <alignment horizontal="center"/>
    </xf>
    <xf numFmtId="0" fontId="0" fillId="5" borderId="0" xfId="0" applyFont="1" applyFill="1"/>
    <xf numFmtId="43" fontId="20" fillId="0" borderId="0" xfId="20" applyFont="1" applyAlignment="1">
      <alignment horizontal="left"/>
    </xf>
    <xf numFmtId="0" fontId="0" fillId="6" borderId="0" xfId="0" applyFill="1"/>
    <xf numFmtId="2" fontId="1" fillId="6" borderId="0" xfId="20" applyNumberFormat="1" applyFont="1" applyFill="1" applyAlignment="1">
      <alignment horizontal="center"/>
    </xf>
    <xf numFmtId="0" fontId="0" fillId="6" borderId="0" xfId="0" applyFont="1" applyFill="1"/>
    <xf numFmtId="2" fontId="0" fillId="0" borderId="0" xfId="0" applyNumberFormat="1" applyAlignment="1">
      <alignment horizontal="center"/>
    </xf>
    <xf numFmtId="2" fontId="20" fillId="0" borderId="0" xfId="0" applyNumberFormat="1" applyFont="1" applyAlignment="1">
      <alignment horizontal="left"/>
    </xf>
    <xf numFmtId="0" fontId="0" fillId="7" borderId="0" xfId="0" applyFill="1"/>
    <xf numFmtId="2" fontId="1" fillId="7" borderId="0" xfId="20" applyNumberFormat="1" applyFont="1" applyFill="1" applyAlignment="1">
      <alignment horizontal="center"/>
    </xf>
    <xf numFmtId="0" fontId="0" fillId="7" borderId="0" xfId="0" applyFont="1" applyFill="1"/>
    <xf numFmtId="0" fontId="28" fillId="0" borderId="0" xfId="0" applyFont="1"/>
    <xf numFmtId="0" fontId="27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2" fontId="1" fillId="0" borderId="0" xfId="20" applyNumberFormat="1" applyFont="1" applyAlignment="1">
      <alignment horizontal="center"/>
    </xf>
    <xf numFmtId="0" fontId="1" fillId="0" borderId="0" xfId="0" applyFont="1"/>
    <xf numFmtId="0" fontId="29" fillId="0" borderId="0" xfId="0" applyFont="1"/>
    <xf numFmtId="0" fontId="0" fillId="0" borderId="0" xfId="0" applyAlignment="1">
      <alignment horizontal="left" vertical="top"/>
    </xf>
    <xf numFmtId="0" fontId="15" fillId="0" borderId="0" xfId="0" applyFont="1"/>
    <xf numFmtId="0" fontId="0" fillId="8" borderId="0" xfId="0" applyFill="1"/>
    <xf numFmtId="0" fontId="1" fillId="8" borderId="0" xfId="0" applyFont="1" applyFill="1"/>
    <xf numFmtId="0" fontId="3" fillId="8" borderId="0" xfId="8" applyFont="1" applyFill="1" applyAlignment="1" applyProtection="1"/>
    <xf numFmtId="0" fontId="0" fillId="8" borderId="0" xfId="0" applyFont="1" applyFill="1"/>
    <xf numFmtId="0" fontId="0" fillId="9" borderId="0" xfId="0" applyFill="1"/>
    <xf numFmtId="0" fontId="1" fillId="9" borderId="0" xfId="0" applyFont="1" applyFill="1"/>
    <xf numFmtId="0" fontId="3" fillId="9" borderId="0" xfId="8" applyFont="1" applyFill="1" applyAlignment="1" applyProtection="1"/>
    <xf numFmtId="0" fontId="0" fillId="9" borderId="0" xfId="0" applyFont="1" applyFill="1"/>
    <xf numFmtId="0" fontId="1" fillId="6" borderId="0" xfId="0" applyFont="1" applyFill="1"/>
    <xf numFmtId="0" fontId="3" fillId="6" borderId="0" xfId="8" applyFont="1" applyFill="1" applyAlignment="1" applyProtection="1"/>
    <xf numFmtId="0" fontId="0" fillId="2" borderId="0" xfId="0" applyFill="1"/>
    <xf numFmtId="0" fontId="20" fillId="8" borderId="0" xfId="0" applyFont="1" applyFill="1"/>
    <xf numFmtId="0" fontId="20" fillId="9" borderId="0" xfId="0" applyFont="1" applyFill="1"/>
    <xf numFmtId="0" fontId="20" fillId="6" borderId="0" xfId="0" applyFont="1" applyFill="1"/>
    <xf numFmtId="0" fontId="15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164" fontId="20" fillId="0" borderId="0" xfId="0" applyNumberFormat="1" applyFont="1" applyAlignment="1">
      <alignment horizontal="center" wrapText="1"/>
    </xf>
    <xf numFmtId="0" fontId="20" fillId="4" borderId="0" xfId="0" applyFont="1" applyFill="1" applyAlignment="1">
      <alignment horizontal="center"/>
    </xf>
    <xf numFmtId="0" fontId="28" fillId="0" borderId="0" xfId="0" applyFont="1" applyAlignment="1">
      <alignment horizontal="left" vertical="top"/>
    </xf>
    <xf numFmtId="0" fontId="23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</cellXfs>
  <cellStyles count="30">
    <cellStyle name="Comma" xfId="20" builtinId="3"/>
    <cellStyle name="Comma 2" xfId="2"/>
    <cellStyle name="Comma 2 2" xfId="21"/>
    <cellStyle name="Comma 3" xfId="6"/>
    <cellStyle name="Comma 4" xfId="13"/>
    <cellStyle name="Comma 5" xfId="14"/>
    <cellStyle name="Hyperlink" xfId="8" builtinId="8"/>
    <cellStyle name="Hyperlink 2" xfId="10"/>
    <cellStyle name="Normal" xfId="0" builtinId="0"/>
    <cellStyle name="Normal 2" xfId="1"/>
    <cellStyle name="Normal 2 2" xfId="7"/>
    <cellStyle name="Normal 2 3" xfId="22"/>
    <cellStyle name="Normal 2 4" xfId="23"/>
    <cellStyle name="Normal 3" xfId="3"/>
    <cellStyle name="Normal 3 2" xfId="5"/>
    <cellStyle name="Normal 3 2 2" xfId="16"/>
    <cellStyle name="Normal 3 2 2 2" xfId="24"/>
    <cellStyle name="Normal 3 2 3" xfId="25"/>
    <cellStyle name="Normal 3 3" xfId="17"/>
    <cellStyle name="Normal 3 4" xfId="18"/>
    <cellStyle name="Normal 3 4 2" xfId="26"/>
    <cellStyle name="Normal 3 5" xfId="19"/>
    <cellStyle name="Normal 3 6" xfId="27"/>
    <cellStyle name="Normal 4" xfId="4"/>
    <cellStyle name="Normal 4 2" xfId="28"/>
    <cellStyle name="Normal 5" xfId="12"/>
    <cellStyle name="Note 2" xfId="29"/>
    <cellStyle name="Percent 2" xfId="9"/>
    <cellStyle name="Percent 3" xfId="11"/>
    <cellStyle name="Percent 4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2"/>
    </mc:Choice>
    <mc:Fallback>
      <c:style val="1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i="1"/>
              <a:t>Deaths by cause in men, United Kingdom</a:t>
            </a:r>
            <a:r>
              <a:rPr lang="en-GB" i="1" baseline="0"/>
              <a:t> 2012</a:t>
            </a:r>
            <a:endParaRPr lang="en-GB" i="1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001380802567585"/>
          <c:y val="0.10847288978474534"/>
          <c:w val="0.50543112094734444"/>
          <c:h val="0.77257227291071018"/>
        </c:manualLayout>
      </c:layout>
      <c:pie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>
                        <a:solidFill>
                          <a:schemeClr val="bg2"/>
                        </a:solidFill>
                      </a:defRPr>
                    </a:pPr>
                    <a:r>
                      <a:rPr lang="en-US">
                        <a:solidFill>
                          <a:schemeClr val="bg2"/>
                        </a:solidFill>
                      </a:rPr>
                      <a:t>Coronary heart disease
16%</a:t>
                    </a:r>
                  </a:p>
                </c:rich>
              </c:tx>
              <c:numFmt formatCode="0.00%" sourceLinked="0"/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/>
              <c:txPr>
                <a:bodyPr/>
                <a:lstStyle/>
                <a:p>
                  <a:pPr>
                    <a:defRPr>
                      <a:solidFill>
                        <a:schemeClr val="bg2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>
                      <a:solidFill>
                        <a:schemeClr val="bg2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7702268667713524E-2"/>
                  <c:y val="-5.57589265787324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4.7665281051365763E-2"/>
                  <c:y val="-1.51465613752884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2.9333845470111131E-2"/>
                  <c:y val="3.219848733685282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 diseases of the circulatory system
&lt;0.5%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6.5473468264599363E-2"/>
                  <c:y val="-0.2023354551816841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.15559434336899902"/>
                  <c:y val="-0.1048512183347198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5.9643862063299719E-2"/>
                  <c:y val="-1.472506863874975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0.15834801048948455"/>
                  <c:y val="5.18286179897184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'[1]Data for figure'!$A$4:$A$14</c:f>
              <c:strCache>
                <c:ptCount val="11"/>
                <c:pt idx="0">
                  <c:v>Coronary heart disease</c:v>
                </c:pt>
                <c:pt idx="1">
                  <c:v>Stroke</c:v>
                </c:pt>
                <c:pt idx="2">
                  <c:v>Other heart diseases</c:v>
                </c:pt>
                <c:pt idx="3">
                  <c:v>Diseases of arteries, arterioles and capilliaries</c:v>
                </c:pt>
                <c:pt idx="4">
                  <c:v>Hypertensive diseases</c:v>
                </c:pt>
                <c:pt idx="5">
                  <c:v>Other diseases of the circulatory system</c:v>
                </c:pt>
                <c:pt idx="6">
                  <c:v>Cancer</c:v>
                </c:pt>
                <c:pt idx="7">
                  <c:v>Respiratory disease</c:v>
                </c:pt>
                <c:pt idx="8">
                  <c:v>Diabetes</c:v>
                </c:pt>
                <c:pt idx="9">
                  <c:v>Dementia &amp; Alzheimers</c:v>
                </c:pt>
                <c:pt idx="10">
                  <c:v>All other causes</c:v>
                </c:pt>
              </c:strCache>
            </c:strRef>
          </c:cat>
          <c:val>
            <c:numRef>
              <c:f>'[1]Data for figure'!$B$4:$B$14</c:f>
              <c:numCache>
                <c:formatCode>General</c:formatCode>
                <c:ptCount val="11"/>
                <c:pt idx="0">
                  <c:v>42819</c:v>
                </c:pt>
                <c:pt idx="1">
                  <c:v>16196</c:v>
                </c:pt>
                <c:pt idx="2">
                  <c:v>10614</c:v>
                </c:pt>
                <c:pt idx="3">
                  <c:v>5367</c:v>
                </c:pt>
                <c:pt idx="4">
                  <c:v>2275</c:v>
                </c:pt>
                <c:pt idx="5">
                  <c:v>1779</c:v>
                </c:pt>
                <c:pt idx="6">
                  <c:v>87061</c:v>
                </c:pt>
                <c:pt idx="7">
                  <c:v>37673</c:v>
                </c:pt>
                <c:pt idx="8">
                  <c:v>3625</c:v>
                </c:pt>
                <c:pt idx="9">
                  <c:v>15804</c:v>
                </c:pt>
                <c:pt idx="10">
                  <c:v>50134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2"/>
    </mc:Choice>
    <mc:Fallback>
      <c:style val="1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800" b="1" i="1" baseline="0">
                <a:effectLst/>
              </a:rPr>
              <a:t>Deaths by cause in women, United Kingdom 2012</a:t>
            </a:r>
            <a:endParaRPr lang="en-GB" i="1">
              <a:effectLst/>
            </a:endParaRP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>
                      <a:solidFill>
                        <a:schemeClr val="bg2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8.2014826660805479E-2"/>
                  <c:y val="6.5680559236365149E-2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chemeClr val="bg2"/>
                        </a:solidFill>
                      </a:defRPr>
                    </a:pPr>
                    <a:r>
                      <a:rPr lang="en-US">
                        <a:solidFill>
                          <a:schemeClr val="bg2"/>
                        </a:solidFill>
                      </a:rPr>
                      <a:t>Stroke
9%</a:t>
                    </a: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>
                      <a:solidFill>
                        <a:schemeClr val="bg2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554987856459287E-2"/>
                  <c:y val="-6.90202193710753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4.4573488891577764E-2"/>
                  <c:y val="-1.24662910457540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2.1722657046681443E-2"/>
                  <c:y val="5.8828075248925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8.1406424245732564E-2"/>
                  <c:y val="-0.1757758875971930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.11738648567156756"/>
                  <c:y val="-0.149627555209023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5.9620798303751207E-2"/>
                  <c:y val="1.73468855894128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0.16534621824503326"/>
                  <c:y val="1.00877349473621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'[2]Data for figure'!$A$4:$A$14</c:f>
              <c:strCache>
                <c:ptCount val="11"/>
                <c:pt idx="0">
                  <c:v>Coronary heart disease</c:v>
                </c:pt>
                <c:pt idx="1">
                  <c:v>Stroke</c:v>
                </c:pt>
                <c:pt idx="2">
                  <c:v>Other heart diseases</c:v>
                </c:pt>
                <c:pt idx="3">
                  <c:v>Diseases of arteries, arterioles and capilliaries</c:v>
                </c:pt>
                <c:pt idx="4">
                  <c:v>Hypertensive diseases</c:v>
                </c:pt>
                <c:pt idx="5">
                  <c:v>Other diseases of the circulatory system</c:v>
                </c:pt>
                <c:pt idx="6">
                  <c:v>Cancer</c:v>
                </c:pt>
                <c:pt idx="7">
                  <c:v>Respiratory disease</c:v>
                </c:pt>
                <c:pt idx="8">
                  <c:v>Diabetes</c:v>
                </c:pt>
                <c:pt idx="9">
                  <c:v>Dementia &amp; Alzheimers</c:v>
                </c:pt>
                <c:pt idx="10">
                  <c:v>All other causes</c:v>
                </c:pt>
              </c:strCache>
            </c:strRef>
          </c:cat>
          <c:val>
            <c:numRef>
              <c:f>'[2]Data for figure'!$C$4:$C$14</c:f>
              <c:numCache>
                <c:formatCode>General</c:formatCode>
                <c:ptCount val="11"/>
                <c:pt idx="0">
                  <c:v>30861</c:v>
                </c:pt>
                <c:pt idx="1">
                  <c:v>25202</c:v>
                </c:pt>
                <c:pt idx="2">
                  <c:v>15195</c:v>
                </c:pt>
                <c:pt idx="3">
                  <c:v>4790</c:v>
                </c:pt>
                <c:pt idx="4">
                  <c:v>3267</c:v>
                </c:pt>
                <c:pt idx="5">
                  <c:v>2887</c:v>
                </c:pt>
                <c:pt idx="6">
                  <c:v>78757</c:v>
                </c:pt>
                <c:pt idx="7">
                  <c:v>42226</c:v>
                </c:pt>
                <c:pt idx="8">
                  <c:v>4013</c:v>
                </c:pt>
                <c:pt idx="9">
                  <c:v>34082</c:v>
                </c:pt>
                <c:pt idx="10">
                  <c:v>54397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2"/>
    </mc:Choice>
    <mc:Fallback>
      <c:style val="1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i="1"/>
              <a:t>Deaths under 75 by cause in men, United Kingdom 2012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[3]Data!$B$3:$B$4</c:f>
              <c:strCache>
                <c:ptCount val="1"/>
                <c:pt idx="0">
                  <c:v>MEN 28097</c:v>
                </c:pt>
              </c:strCache>
            </c:strRef>
          </c:tx>
          <c:dLbls>
            <c:dLbl>
              <c:idx val="0"/>
              <c:spPr/>
              <c:txPr>
                <a:bodyPr/>
                <a:lstStyle/>
                <a:p>
                  <a:pPr>
                    <a:defRPr>
                      <a:solidFill>
                        <a:schemeClr val="bg2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/>
              <c:txPr>
                <a:bodyPr/>
                <a:lstStyle/>
                <a:p>
                  <a:pPr>
                    <a:defRPr>
                      <a:solidFill>
                        <a:schemeClr val="bg2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4.2899376629035292E-2"/>
                  <c:y val="-5.847433465007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3.0948968874894497E-2"/>
                  <c:y val="-4.21675564572143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5.5551642603084386E-2"/>
                  <c:y val="2.96939079887450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4.3415796745644622E-2"/>
                  <c:y val="6.03447807290687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2.0797778484857251E-2"/>
                  <c:y val="-0.240126503822341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1.6173976963952962E-2"/>
                  <c:y val="1.44532972376990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2.2614953612515979E-2"/>
                  <c:y val="-4.09124667141799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2"/>
              <c:delete val="1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[3]Data!$A$5:$A$17</c:f>
              <c:strCache>
                <c:ptCount val="13"/>
                <c:pt idx="0">
                  <c:v>Coronary heart disease</c:v>
                </c:pt>
                <c:pt idx="1">
                  <c:v>Stroke</c:v>
                </c:pt>
                <c:pt idx="2">
                  <c:v>Other heart diseases</c:v>
                </c:pt>
                <c:pt idx="3">
                  <c:v>Diseases of arteries, arterioles and capilliaries</c:v>
                </c:pt>
                <c:pt idx="4">
                  <c:v>Hypertensive diseases</c:v>
                </c:pt>
                <c:pt idx="5">
                  <c:v>Other diseases of the circulatory system</c:v>
                </c:pt>
                <c:pt idx="6">
                  <c:v>Cancer</c:v>
                </c:pt>
                <c:pt idx="7">
                  <c:v>Respiratory disease</c:v>
                </c:pt>
                <c:pt idx="8">
                  <c:v>Diabetes</c:v>
                </c:pt>
                <c:pt idx="9">
                  <c:v>Dementia &amp; Alzheimers</c:v>
                </c:pt>
                <c:pt idx="10">
                  <c:v>All other causes</c:v>
                </c:pt>
                <c:pt idx="12">
                  <c:v>0</c:v>
                </c:pt>
              </c:strCache>
            </c:strRef>
          </c:cat>
          <c:val>
            <c:numRef>
              <c:f>[3]Data!$B$5:$B$17</c:f>
              <c:numCache>
                <c:formatCode>General</c:formatCode>
                <c:ptCount val="13"/>
                <c:pt idx="0">
                  <c:v>17254</c:v>
                </c:pt>
                <c:pt idx="1">
                  <c:v>4103</c:v>
                </c:pt>
                <c:pt idx="2">
                  <c:v>3240</c:v>
                </c:pt>
                <c:pt idx="3">
                  <c:v>1700</c:v>
                </c:pt>
                <c:pt idx="4">
                  <c:v>869</c:v>
                </c:pt>
                <c:pt idx="5">
                  <c:v>931</c:v>
                </c:pt>
                <c:pt idx="6">
                  <c:v>41659</c:v>
                </c:pt>
                <c:pt idx="7">
                  <c:v>9719</c:v>
                </c:pt>
                <c:pt idx="8">
                  <c:v>1524</c:v>
                </c:pt>
                <c:pt idx="9">
                  <c:v>1243</c:v>
                </c:pt>
                <c:pt idx="10">
                  <c:v>27401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2"/>
    </mc:Choice>
    <mc:Fallback>
      <c:style val="1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i="1"/>
              <a:t>Deaths under 75 by cause in women, United Kingdom 2012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[4]Data!$C$3:$C$4</c:f>
              <c:strCache>
                <c:ptCount val="1"/>
                <c:pt idx="0">
                  <c:v>WOMEN 13645</c:v>
                </c:pt>
              </c:strCache>
            </c:strRef>
          </c:tx>
          <c:dLbls>
            <c:dLbl>
              <c:idx val="0"/>
              <c:spPr/>
              <c:txPr>
                <a:bodyPr/>
                <a:lstStyle/>
                <a:p>
                  <a:pPr>
                    <a:defRPr>
                      <a:solidFill>
                        <a:schemeClr val="bg2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/>
              <c:txPr>
                <a:bodyPr/>
                <a:lstStyle/>
                <a:p>
                  <a:pPr>
                    <a:defRPr>
                      <a:solidFill>
                        <a:schemeClr val="bg2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10975929763677521"/>
                  <c:y val="-4.319415782162013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5.0054576624441689E-2"/>
                  <c:y val="3.9195368639199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8.8302163013790194E-2"/>
                  <c:y val="9.68831641603258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5.1132892092589637E-2"/>
                  <c:y val="0.163180688215953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0.17224292411216544"/>
                  <c:y val="-0.193283250910374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.14774222124604913"/>
                  <c:y val="-5.41470913165931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5.5940556503193253E-2"/>
                  <c:y val="2.97510244019861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2.4998543978615506E-2"/>
                  <c:y val="-1.6541866188215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9.6659725760789975E-2"/>
                  <c:y val="0.1293164355990233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[4]Data!$A$5:$A$18</c:f>
              <c:strCache>
                <c:ptCount val="14"/>
                <c:pt idx="0">
                  <c:v>Coronary heart disease</c:v>
                </c:pt>
                <c:pt idx="1">
                  <c:v>Stroke</c:v>
                </c:pt>
                <c:pt idx="2">
                  <c:v>Other heart diseases</c:v>
                </c:pt>
                <c:pt idx="3">
                  <c:v>Diseases of arteries, arterioles and capilliaries</c:v>
                </c:pt>
                <c:pt idx="4">
                  <c:v>Hypertensive diseases</c:v>
                </c:pt>
                <c:pt idx="5">
                  <c:v>Other diseases of the circulatory system</c:v>
                </c:pt>
                <c:pt idx="6">
                  <c:v>Cancer</c:v>
                </c:pt>
                <c:pt idx="7">
                  <c:v>Respiratory disease</c:v>
                </c:pt>
                <c:pt idx="8">
                  <c:v>Diabetes</c:v>
                </c:pt>
                <c:pt idx="9">
                  <c:v>Dementia &amp; Alzheimers</c:v>
                </c:pt>
                <c:pt idx="10">
                  <c:v>All other causes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strCache>
            </c:strRef>
          </c:cat>
          <c:val>
            <c:numRef>
              <c:f>[4]Data!$C$5:$C$18</c:f>
              <c:numCache>
                <c:formatCode>General</c:formatCode>
                <c:ptCount val="14"/>
                <c:pt idx="0">
                  <c:v>5836</c:v>
                </c:pt>
                <c:pt idx="1">
                  <c:v>3478</c:v>
                </c:pt>
                <c:pt idx="2">
                  <c:v>2106</c:v>
                </c:pt>
                <c:pt idx="3">
                  <c:v>793</c:v>
                </c:pt>
                <c:pt idx="4">
                  <c:v>554</c:v>
                </c:pt>
                <c:pt idx="5">
                  <c:v>878</c:v>
                </c:pt>
                <c:pt idx="6">
                  <c:v>36094</c:v>
                </c:pt>
                <c:pt idx="7">
                  <c:v>7483</c:v>
                </c:pt>
                <c:pt idx="8">
                  <c:v>1110</c:v>
                </c:pt>
                <c:pt idx="9">
                  <c:v>1318</c:v>
                </c:pt>
                <c:pt idx="10">
                  <c:v>16254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g"/><Relationship Id="rId2" Type="http://schemas.openxmlformats.org/officeDocument/2006/relationships/image" Target="../media/image1.png"/><Relationship Id="rId1" Type="http://schemas.openxmlformats.org/officeDocument/2006/relationships/image" Target="../media/image3.jp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g"/><Relationship Id="rId2" Type="http://schemas.openxmlformats.org/officeDocument/2006/relationships/image" Target="../media/image1.png"/><Relationship Id="rId1" Type="http://schemas.openxmlformats.org/officeDocument/2006/relationships/image" Target="../media/image5.jp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g"/><Relationship Id="rId2" Type="http://schemas.openxmlformats.org/officeDocument/2006/relationships/image" Target="../media/image1.png"/><Relationship Id="rId1" Type="http://schemas.openxmlformats.org/officeDocument/2006/relationships/image" Target="../media/image7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664384</xdr:colOff>
      <xdr:row>2</xdr:row>
      <xdr:rowOff>553875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2493184" cy="792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133350</xdr:colOff>
      <xdr:row>26</xdr:row>
      <xdr:rowOff>22199</xdr:rowOff>
    </xdr:from>
    <xdr:to>
      <xdr:col>15</xdr:col>
      <xdr:colOff>400050</xdr:colOff>
      <xdr:row>30</xdr:row>
      <xdr:rowOff>119519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38950" y="5318099"/>
          <a:ext cx="2705100" cy="85932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26</xdr:row>
      <xdr:rowOff>142211</xdr:rowOff>
    </xdr:from>
    <xdr:to>
      <xdr:col>18</xdr:col>
      <xdr:colOff>428625</xdr:colOff>
      <xdr:row>31</xdr:row>
      <xdr:rowOff>100469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34400" y="5142836"/>
          <a:ext cx="2867025" cy="91075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26</xdr:row>
      <xdr:rowOff>0</xdr:rowOff>
    </xdr:from>
    <xdr:to>
      <xdr:col>20</xdr:col>
      <xdr:colOff>266700</xdr:colOff>
      <xdr:row>31</xdr:row>
      <xdr:rowOff>100469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00" y="5000625"/>
          <a:ext cx="3314700" cy="105296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26</xdr:row>
      <xdr:rowOff>145237</xdr:rowOff>
    </xdr:from>
    <xdr:to>
      <xdr:col>17</xdr:col>
      <xdr:colOff>419100</xdr:colOff>
      <xdr:row>31</xdr:row>
      <xdr:rowOff>100469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5145862"/>
          <a:ext cx="2857500" cy="90773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152400</xdr:rowOff>
    </xdr:from>
    <xdr:to>
      <xdr:col>9</xdr:col>
      <xdr:colOff>824100</xdr:colOff>
      <xdr:row>43</xdr:row>
      <xdr:rowOff>71400</xdr:rowOff>
    </xdr:to>
    <xdr:grpSp>
      <xdr:nvGrpSpPr>
        <xdr:cNvPr id="11" name="Group 10"/>
        <xdr:cNvGrpSpPr/>
      </xdr:nvGrpSpPr>
      <xdr:grpSpPr>
        <a:xfrm>
          <a:off x="190500" y="342900"/>
          <a:ext cx="6120000" cy="7920000"/>
          <a:chOff x="190501" y="342900"/>
          <a:chExt cx="6115049" cy="8012358"/>
        </a:xfrm>
      </xdr:grpSpPr>
      <xdr:pic>
        <xdr:nvPicPr>
          <xdr:cNvPr id="2" name="Picture 1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85750" y="683955"/>
            <a:ext cx="5143500" cy="7671303"/>
          </a:xfrm>
          <a:prstGeom prst="rect">
            <a:avLst/>
          </a:prstGeom>
        </xdr:spPr>
      </xdr:pic>
      <xdr:sp macro="" textlink="">
        <xdr:nvSpPr>
          <xdr:cNvPr id="4" name="TextBox 3"/>
          <xdr:cNvSpPr txBox="1"/>
        </xdr:nvSpPr>
        <xdr:spPr>
          <a:xfrm>
            <a:off x="190501" y="342900"/>
            <a:ext cx="6115049" cy="4572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GB" sz="1100" b="1"/>
              <a:t>Age-standardised death rates from CVD in men and women all ages, per 100,000, by local authority, United Kingdom 2010/12</a:t>
            </a:r>
          </a:p>
        </xdr:txBody>
      </xdr:sp>
    </xdr:grpSp>
    <xdr:clientData/>
  </xdr:twoCellAnchor>
  <xdr:twoCellAnchor>
    <xdr:from>
      <xdr:col>7</xdr:col>
      <xdr:colOff>314325</xdr:colOff>
      <xdr:row>19</xdr:row>
      <xdr:rowOff>49394</xdr:rowOff>
    </xdr:from>
    <xdr:to>
      <xdr:col>9</xdr:col>
      <xdr:colOff>657225</xdr:colOff>
      <xdr:row>21</xdr:row>
      <xdr:rowOff>186852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81525" y="3668894"/>
          <a:ext cx="1562100" cy="518458"/>
        </a:xfrm>
        <a:prstGeom prst="rect">
          <a:avLst/>
        </a:prstGeom>
      </xdr:spPr>
    </xdr:pic>
    <xdr:clientData/>
  </xdr:twoCellAnchor>
  <xdr:twoCellAnchor>
    <xdr:from>
      <xdr:col>14</xdr:col>
      <xdr:colOff>57150</xdr:colOff>
      <xdr:row>1</xdr:row>
      <xdr:rowOff>152400</xdr:rowOff>
    </xdr:from>
    <xdr:to>
      <xdr:col>24</xdr:col>
      <xdr:colOff>504825</xdr:colOff>
      <xdr:row>46</xdr:row>
      <xdr:rowOff>22076</xdr:rowOff>
    </xdr:to>
    <xdr:grpSp>
      <xdr:nvGrpSpPr>
        <xdr:cNvPr id="13" name="Group 12"/>
        <xdr:cNvGrpSpPr/>
      </xdr:nvGrpSpPr>
      <xdr:grpSpPr>
        <a:xfrm>
          <a:off x="8943975" y="342900"/>
          <a:ext cx="6543675" cy="8442176"/>
          <a:chOff x="8943975" y="342900"/>
          <a:chExt cx="6543675" cy="8442176"/>
        </a:xfrm>
      </xdr:grpSpPr>
      <xdr:pic>
        <xdr:nvPicPr>
          <xdr:cNvPr id="8" name="Picture 7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115397" y="609599"/>
            <a:ext cx="5738886" cy="8175477"/>
          </a:xfrm>
          <a:prstGeom prst="rect">
            <a:avLst/>
          </a:prstGeom>
        </xdr:spPr>
      </xdr:pic>
      <xdr:sp macro="" textlink="">
        <xdr:nvSpPr>
          <xdr:cNvPr id="10" name="TextBox 9"/>
          <xdr:cNvSpPr txBox="1"/>
        </xdr:nvSpPr>
        <xdr:spPr>
          <a:xfrm>
            <a:off x="8943975" y="342900"/>
            <a:ext cx="6543675" cy="5715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GB" sz="1100" b="1"/>
              <a:t>Age-standardised death rates from CVD in men and women under 75, per 100,000, by local authority, United Kingdom 2010/12</a:t>
            </a:r>
          </a:p>
        </xdr:txBody>
      </xdr:sp>
      <xdr:pic>
        <xdr:nvPicPr>
          <xdr:cNvPr id="12" name="Picture 11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3658850" y="3716519"/>
            <a:ext cx="1562100" cy="518458"/>
          </a:xfrm>
          <a:prstGeom prst="rect">
            <a:avLst/>
          </a:prstGeom>
        </xdr:spPr>
      </xdr:pic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1</xdr:row>
      <xdr:rowOff>171450</xdr:rowOff>
    </xdr:from>
    <xdr:to>
      <xdr:col>11</xdr:col>
      <xdr:colOff>28575</xdr:colOff>
      <xdr:row>42</xdr:row>
      <xdr:rowOff>170550</xdr:rowOff>
    </xdr:to>
    <xdr:grpSp>
      <xdr:nvGrpSpPr>
        <xdr:cNvPr id="8" name="Group 7"/>
        <xdr:cNvGrpSpPr/>
      </xdr:nvGrpSpPr>
      <xdr:grpSpPr>
        <a:xfrm>
          <a:off x="590550" y="361950"/>
          <a:ext cx="6143625" cy="7809600"/>
          <a:chOff x="895350" y="666750"/>
          <a:chExt cx="6143625" cy="7809600"/>
        </a:xfrm>
      </xdr:grpSpPr>
      <xdr:pic>
        <xdr:nvPicPr>
          <xdr:cNvPr id="2" name="Picture 1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14434" y="1276350"/>
            <a:ext cx="4915387" cy="7200000"/>
          </a:xfrm>
          <a:prstGeom prst="rect">
            <a:avLst/>
          </a:prstGeom>
        </xdr:spPr>
      </xdr:pic>
      <xdr:pic>
        <xdr:nvPicPr>
          <xdr:cNvPr id="6" name="Picture 5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381625" y="4314825"/>
            <a:ext cx="1562100" cy="518458"/>
          </a:xfrm>
          <a:prstGeom prst="rect">
            <a:avLst/>
          </a:prstGeom>
        </xdr:spPr>
      </xdr:pic>
      <xdr:sp macro="" textlink="">
        <xdr:nvSpPr>
          <xdr:cNvPr id="7" name="TextBox 6"/>
          <xdr:cNvSpPr txBox="1"/>
        </xdr:nvSpPr>
        <xdr:spPr>
          <a:xfrm>
            <a:off x="895350" y="666750"/>
            <a:ext cx="6143625" cy="666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GB" sz="1100" b="1"/>
              <a:t>Age-standardised death rates from CHD in men and women all ages, per 100,000, by local authority, United Kingdom 2010/12</a:t>
            </a:r>
          </a:p>
        </xdr:txBody>
      </xdr:sp>
    </xdr:grpSp>
    <xdr:clientData/>
  </xdr:twoCellAnchor>
  <xdr:twoCellAnchor>
    <xdr:from>
      <xdr:col>13</xdr:col>
      <xdr:colOff>247650</xdr:colOff>
      <xdr:row>2</xdr:row>
      <xdr:rowOff>9525</xdr:rowOff>
    </xdr:from>
    <xdr:to>
      <xdr:col>23</xdr:col>
      <xdr:colOff>9525</xdr:colOff>
      <xdr:row>42</xdr:row>
      <xdr:rowOff>161025</xdr:rowOff>
    </xdr:to>
    <xdr:grpSp>
      <xdr:nvGrpSpPr>
        <xdr:cNvPr id="10" name="Group 9"/>
        <xdr:cNvGrpSpPr/>
      </xdr:nvGrpSpPr>
      <xdr:grpSpPr>
        <a:xfrm>
          <a:off x="8172450" y="390525"/>
          <a:ext cx="5857875" cy="7771500"/>
          <a:chOff x="8458200" y="666750"/>
          <a:chExt cx="5857875" cy="7771500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743950" y="1238250"/>
            <a:ext cx="4921637" cy="7200000"/>
          </a:xfrm>
          <a:prstGeom prst="rect">
            <a:avLst/>
          </a:prstGeom>
        </xdr:spPr>
      </xdr:pic>
      <xdr:pic>
        <xdr:nvPicPr>
          <xdr:cNvPr id="5" name="Picture 4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2658725" y="4286250"/>
            <a:ext cx="1562100" cy="518458"/>
          </a:xfrm>
          <a:prstGeom prst="rect">
            <a:avLst/>
          </a:prstGeom>
        </xdr:spPr>
      </xdr:pic>
      <xdr:sp macro="" textlink="">
        <xdr:nvSpPr>
          <xdr:cNvPr id="9" name="TextBox 8"/>
          <xdr:cNvSpPr txBox="1"/>
        </xdr:nvSpPr>
        <xdr:spPr>
          <a:xfrm>
            <a:off x="8458200" y="666750"/>
            <a:ext cx="5857875" cy="5334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GB" sz="1100" b="1"/>
              <a:t>Age-standardised death rates from CHD in men and women under 75, per 100,000, by local authority, United Kingdom 2010/12</a:t>
            </a:r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</xdr:row>
      <xdr:rowOff>104775</xdr:rowOff>
    </xdr:from>
    <xdr:to>
      <xdr:col>11</xdr:col>
      <xdr:colOff>390525</xdr:colOff>
      <xdr:row>42</xdr:row>
      <xdr:rowOff>180075</xdr:rowOff>
    </xdr:to>
    <xdr:grpSp>
      <xdr:nvGrpSpPr>
        <xdr:cNvPr id="8" name="Group 7"/>
        <xdr:cNvGrpSpPr/>
      </xdr:nvGrpSpPr>
      <xdr:grpSpPr>
        <a:xfrm>
          <a:off x="352425" y="295275"/>
          <a:ext cx="6743700" cy="7885800"/>
          <a:chOff x="647700" y="504825"/>
          <a:chExt cx="6743700" cy="7885800"/>
        </a:xfrm>
      </xdr:grpSpPr>
      <xdr:grpSp>
        <xdr:nvGrpSpPr>
          <xdr:cNvPr id="7" name="Group 6"/>
          <xdr:cNvGrpSpPr/>
        </xdr:nvGrpSpPr>
        <xdr:grpSpPr>
          <a:xfrm>
            <a:off x="1143000" y="1190625"/>
            <a:ext cx="5581650" cy="7200000"/>
            <a:chOff x="1143000" y="1190625"/>
            <a:chExt cx="5581650" cy="7200000"/>
          </a:xfrm>
        </xdr:grpSpPr>
        <xdr:pic>
          <xdr:nvPicPr>
            <xdr:cNvPr id="2" name="Picture 1"/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143000" y="1190625"/>
              <a:ext cx="4901514" cy="7200000"/>
            </a:xfrm>
            <a:prstGeom prst="rect">
              <a:avLst/>
            </a:prstGeom>
          </xdr:spPr>
        </xdr:pic>
        <xdr:pic>
          <xdr:nvPicPr>
            <xdr:cNvPr id="4" name="Picture 3"/>
            <xdr:cNvPicPr>
              <a:picLocks noChangeAspect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162550" y="3962400"/>
              <a:ext cx="1562100" cy="518458"/>
            </a:xfrm>
            <a:prstGeom prst="rect">
              <a:avLst/>
            </a:prstGeom>
          </xdr:spPr>
        </xdr:pic>
      </xdr:grpSp>
      <xdr:sp macro="" textlink="">
        <xdr:nvSpPr>
          <xdr:cNvPr id="6" name="TextBox 5"/>
          <xdr:cNvSpPr txBox="1"/>
        </xdr:nvSpPr>
        <xdr:spPr>
          <a:xfrm>
            <a:off x="647700" y="504825"/>
            <a:ext cx="6743700" cy="5238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GB" sz="1100" b="1"/>
              <a:t>Age-standardised death rates from stroke in men and women all ages, per 100,000, by local authority, United Kingdom 2010/12</a:t>
            </a:r>
          </a:p>
        </xdr:txBody>
      </xdr:sp>
    </xdr:grpSp>
    <xdr:clientData/>
  </xdr:twoCellAnchor>
  <xdr:twoCellAnchor>
    <xdr:from>
      <xdr:col>13</xdr:col>
      <xdr:colOff>200025</xdr:colOff>
      <xdr:row>1</xdr:row>
      <xdr:rowOff>104775</xdr:rowOff>
    </xdr:from>
    <xdr:to>
      <xdr:col>22</xdr:col>
      <xdr:colOff>552450</xdr:colOff>
      <xdr:row>41</xdr:row>
      <xdr:rowOff>170549</xdr:rowOff>
    </xdr:to>
    <xdr:grpSp>
      <xdr:nvGrpSpPr>
        <xdr:cNvPr id="10" name="Group 9"/>
        <xdr:cNvGrpSpPr/>
      </xdr:nvGrpSpPr>
      <xdr:grpSpPr>
        <a:xfrm>
          <a:off x="8124825" y="295275"/>
          <a:ext cx="5838825" cy="7685774"/>
          <a:chOff x="8401050" y="495300"/>
          <a:chExt cx="5838825" cy="7685774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743936" y="981074"/>
            <a:ext cx="4915386" cy="7200000"/>
          </a:xfrm>
          <a:prstGeom prst="rect">
            <a:avLst/>
          </a:prstGeom>
        </xdr:spPr>
      </xdr:pic>
      <xdr:pic>
        <xdr:nvPicPr>
          <xdr:cNvPr id="5" name="Picture 4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2677775" y="3886200"/>
            <a:ext cx="1562100" cy="518458"/>
          </a:xfrm>
          <a:prstGeom prst="rect">
            <a:avLst/>
          </a:prstGeom>
        </xdr:spPr>
      </xdr:pic>
      <xdr:sp macro="" textlink="">
        <xdr:nvSpPr>
          <xdr:cNvPr id="9" name="TextBox 8"/>
          <xdr:cNvSpPr txBox="1"/>
        </xdr:nvSpPr>
        <xdr:spPr>
          <a:xfrm>
            <a:off x="8401050" y="495300"/>
            <a:ext cx="5657850" cy="485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GB" sz="1100" b="1"/>
              <a:t>Age-standardised death rates from stroke in men and women under 75, per 100,000, by local authority, United Kingdom 2010/12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92</xdr:row>
      <xdr:rowOff>0</xdr:rowOff>
    </xdr:from>
    <xdr:to>
      <xdr:col>4</xdr:col>
      <xdr:colOff>676275</xdr:colOff>
      <xdr:row>96</xdr:row>
      <xdr:rowOff>9525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161925" y="17649825"/>
          <a:ext cx="3067050" cy="771525"/>
          <a:chOff x="95250" y="257175"/>
          <a:chExt cx="2724150" cy="771525"/>
        </a:xfrm>
      </xdr:grpSpPr>
      <xdr:sp macro="" textlink="">
        <xdr:nvSpPr>
          <xdr:cNvPr id="3" name="TextBox 2"/>
          <xdr:cNvSpPr txBox="1"/>
        </xdr:nvSpPr>
        <xdr:spPr>
          <a:xfrm>
            <a:off x="657225" y="504825"/>
            <a:ext cx="2162175" cy="3048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l"/>
            <a:r>
              <a:rPr lang="en-GB" sz="1400" b="1" i="0" u="none" strike="noStrike">
                <a:solidFill>
                  <a:srgbClr val="FF0000"/>
                </a:solidFill>
                <a:latin typeface="Arial" pitchFamily="34" charset="0"/>
                <a:ea typeface="+mn-ea"/>
                <a:cs typeface="Arial" pitchFamily="34" charset="0"/>
              </a:rPr>
              <a:t>BHF Heart Statistics</a:t>
            </a:r>
            <a:r>
              <a:rPr lang="en-GB" sz="1400" b="1">
                <a:solidFill>
                  <a:srgbClr val="FF0000"/>
                </a:solidFill>
                <a:latin typeface="Arial" pitchFamily="34" charset="0"/>
                <a:cs typeface="Arial" pitchFamily="34" charset="0"/>
              </a:rPr>
              <a:t> </a:t>
            </a:r>
          </a:p>
        </xdr:txBody>
      </xdr:sp>
      <xdr:pic>
        <xdr:nvPicPr>
          <xdr:cNvPr id="4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95250" y="257175"/>
            <a:ext cx="600075" cy="77152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pic>
    </xdr:grpSp>
    <xdr:clientData/>
  </xdr:twoCellAnchor>
  <xdr:absoluteAnchor>
    <xdr:pos x="9858375" y="485775"/>
    <xdr:ext cx="10115550" cy="6400800"/>
    <xdr:graphicFrame macro="">
      <xdr:nvGraphicFramePr>
        <xdr:cNvPr id="5" name="Chart 4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absoluteAnchor>
    <xdr:pos x="9639299" y="7572374"/>
    <xdr:ext cx="9220201" cy="6896101"/>
    <xdr:graphicFrame macro="">
      <xdr:nvGraphicFramePr>
        <xdr:cNvPr id="6" name="Chart 5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0.72478</cdr:x>
      <cdr:y>0.17964</cdr:y>
    </cdr:from>
    <cdr:to>
      <cdr:x>0.91087</cdr:x>
      <cdr:y>0.26108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740208" y="1090648"/>
          <a:ext cx="1730499" cy="494428"/>
        </a:xfrm>
        <a:prstGeom xmlns:a="http://schemas.openxmlformats.org/drawingml/2006/main" prst="roundRect">
          <a:avLst/>
        </a:prstGeom>
      </cdr:spPr>
      <cdr:style>
        <a:lnRef xmlns:a="http://schemas.openxmlformats.org/drawingml/2006/main" idx="2">
          <a:schemeClr val="accent2">
            <a:shade val="50000"/>
          </a:schemeClr>
        </a:lnRef>
        <a:fillRef xmlns:a="http://schemas.openxmlformats.org/drawingml/2006/main" idx="1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GB" sz="1000"/>
            <a:t>All</a:t>
          </a:r>
          <a:r>
            <a:rPr lang="en-GB" sz="1000" baseline="0"/>
            <a:t> cardiovascular disease</a:t>
          </a:r>
        </a:p>
        <a:p xmlns:a="http://schemas.openxmlformats.org/drawingml/2006/main">
          <a:pPr algn="ctr"/>
          <a:r>
            <a:rPr lang="en-GB" sz="1000" baseline="0"/>
            <a:t>29%</a:t>
          </a:r>
          <a:endParaRPr lang="en-GB" sz="1000"/>
        </a:p>
      </cdr:txBody>
    </cdr:sp>
  </cdr:relSizeAnchor>
  <cdr:relSizeAnchor xmlns:cdr="http://schemas.openxmlformats.org/drawingml/2006/chartDrawing">
    <cdr:from>
      <cdr:x>0.72735</cdr:x>
      <cdr:y>0.80683</cdr:y>
    </cdr:from>
    <cdr:to>
      <cdr:x>0.98681</cdr:x>
      <cdr:y>0.94294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251450" y="3527425"/>
          <a:ext cx="1873250" cy="595069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0.71154</cdr:x>
      <cdr:y>0.17026</cdr:y>
    </cdr:from>
    <cdr:to>
      <cdr:x>0.8975</cdr:x>
      <cdr:y>0.25155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21763" y="1035479"/>
          <a:ext cx="1730499" cy="494428"/>
        </a:xfrm>
        <a:prstGeom xmlns:a="http://schemas.openxmlformats.org/drawingml/2006/main" prst="roundRect">
          <a:avLst/>
        </a:prstGeom>
      </cdr:spPr>
      <cdr:style>
        <a:lnRef xmlns:a="http://schemas.openxmlformats.org/drawingml/2006/main" idx="2">
          <a:schemeClr val="accent2">
            <a:shade val="50000"/>
          </a:schemeClr>
        </a:lnRef>
        <a:fillRef xmlns:a="http://schemas.openxmlformats.org/drawingml/2006/main" idx="1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000"/>
            <a:t>All</a:t>
          </a:r>
          <a:r>
            <a:rPr lang="en-GB" sz="1000" baseline="0"/>
            <a:t> cardiovascular disease</a:t>
          </a:r>
        </a:p>
        <a:p xmlns:a="http://schemas.openxmlformats.org/drawingml/2006/main">
          <a:pPr algn="ctr"/>
          <a:r>
            <a:rPr lang="en-GB" sz="1000" baseline="0"/>
            <a:t>28%</a:t>
          </a:r>
          <a:endParaRPr lang="en-GB" sz="1000"/>
        </a:p>
      </cdr:txBody>
    </cdr:sp>
  </cdr:relSizeAnchor>
  <cdr:relSizeAnchor xmlns:cdr="http://schemas.openxmlformats.org/drawingml/2006/chartDrawing">
    <cdr:from>
      <cdr:x>0.74656</cdr:x>
      <cdr:y>0.87991</cdr:y>
    </cdr:from>
    <cdr:to>
      <cdr:x>1</cdr:x>
      <cdr:y>0.99411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518151" y="4584700"/>
          <a:ext cx="1873250" cy="595069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97</xdr:row>
      <xdr:rowOff>0</xdr:rowOff>
    </xdr:from>
    <xdr:to>
      <xdr:col>4</xdr:col>
      <xdr:colOff>676275</xdr:colOff>
      <xdr:row>101</xdr:row>
      <xdr:rowOff>9525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161925" y="18602325"/>
          <a:ext cx="3067050" cy="771525"/>
          <a:chOff x="95250" y="257175"/>
          <a:chExt cx="2724150" cy="771525"/>
        </a:xfrm>
      </xdr:grpSpPr>
      <xdr:sp macro="" textlink="">
        <xdr:nvSpPr>
          <xdr:cNvPr id="3" name="TextBox 2"/>
          <xdr:cNvSpPr txBox="1"/>
        </xdr:nvSpPr>
        <xdr:spPr>
          <a:xfrm>
            <a:off x="657225" y="504825"/>
            <a:ext cx="2162175" cy="3048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l"/>
            <a:r>
              <a:rPr lang="en-GB" sz="1400" b="1" i="0" u="none" strike="noStrike">
                <a:solidFill>
                  <a:srgbClr val="FF0000"/>
                </a:solidFill>
                <a:latin typeface="Arial" pitchFamily="34" charset="0"/>
                <a:ea typeface="+mn-ea"/>
                <a:cs typeface="Arial" pitchFamily="34" charset="0"/>
              </a:rPr>
              <a:t>BHF Heart Statistics</a:t>
            </a:r>
            <a:r>
              <a:rPr lang="en-GB" sz="1400" b="1">
                <a:solidFill>
                  <a:srgbClr val="FF0000"/>
                </a:solidFill>
                <a:latin typeface="Arial" pitchFamily="34" charset="0"/>
                <a:cs typeface="Arial" pitchFamily="34" charset="0"/>
              </a:rPr>
              <a:t> </a:t>
            </a:r>
          </a:p>
        </xdr:txBody>
      </xdr:sp>
      <xdr:pic>
        <xdr:nvPicPr>
          <xdr:cNvPr id="4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95250" y="257175"/>
            <a:ext cx="600075" cy="77152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315199" y="619124"/>
    <xdr:ext cx="9725025" cy="6381751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7410449" y="7410449"/>
    <xdr:ext cx="8658225" cy="6162676"/>
    <xdr:graphicFrame macro="">
      <xdr:nvGraphicFramePr>
        <xdr:cNvPr id="4" name="Chart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0.77247</cdr:x>
      <cdr:y>0.19998</cdr:y>
    </cdr:from>
    <cdr:to>
      <cdr:x>0.95869</cdr:x>
      <cdr:y>0.28157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183644" y="1214159"/>
          <a:ext cx="1731787" cy="495305"/>
        </a:xfrm>
        <a:prstGeom xmlns:a="http://schemas.openxmlformats.org/drawingml/2006/main" prst="roundRect">
          <a:avLst/>
        </a:prstGeom>
      </cdr:spPr>
      <cdr:style>
        <a:lnRef xmlns:a="http://schemas.openxmlformats.org/drawingml/2006/main" idx="2">
          <a:schemeClr val="accent2">
            <a:shade val="50000"/>
          </a:schemeClr>
        </a:lnRef>
        <a:fillRef xmlns:a="http://schemas.openxmlformats.org/drawingml/2006/main" idx="1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000"/>
            <a:t>All</a:t>
          </a:r>
          <a:r>
            <a:rPr lang="en-GB" sz="1000" baseline="0"/>
            <a:t> cardiovascular disease</a:t>
          </a:r>
        </a:p>
        <a:p xmlns:a="http://schemas.openxmlformats.org/drawingml/2006/main">
          <a:pPr algn="ctr"/>
          <a:r>
            <a:rPr lang="en-GB" sz="1000" baseline="0"/>
            <a:t>26%</a:t>
          </a:r>
          <a:endParaRPr lang="en-GB" sz="1000"/>
        </a:p>
      </cdr:txBody>
    </cdr:sp>
  </cdr:relSizeAnchor>
  <cdr:relSizeAnchor xmlns:cdr="http://schemas.openxmlformats.org/drawingml/2006/chartDrawing">
    <cdr:from>
      <cdr:x>0.69297</cdr:x>
      <cdr:y>0.80984</cdr:y>
    </cdr:from>
    <cdr:to>
      <cdr:x>1</cdr:x>
      <cdr:y>0.9796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135209" y="3448051"/>
          <a:ext cx="2275242" cy="722768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0.7807</cdr:x>
      <cdr:y>0.11311</cdr:y>
    </cdr:from>
    <cdr:to>
      <cdr:x>0.96679</cdr:x>
      <cdr:y>0.19455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265344" y="687945"/>
          <a:ext cx="1731787" cy="495305"/>
        </a:xfrm>
        <a:prstGeom xmlns:a="http://schemas.openxmlformats.org/drawingml/2006/main" prst="roundRect">
          <a:avLst/>
        </a:prstGeom>
      </cdr:spPr>
      <cdr:style>
        <a:lnRef xmlns:a="http://schemas.openxmlformats.org/drawingml/2006/main" idx="2">
          <a:schemeClr val="accent2">
            <a:shade val="50000"/>
          </a:schemeClr>
        </a:lnRef>
        <a:fillRef xmlns:a="http://schemas.openxmlformats.org/drawingml/2006/main" idx="1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000"/>
            <a:t>All</a:t>
          </a:r>
          <a:r>
            <a:rPr lang="en-GB" sz="1000" baseline="0"/>
            <a:t> cardiovascular disease</a:t>
          </a:r>
        </a:p>
        <a:p xmlns:a="http://schemas.openxmlformats.org/drawingml/2006/main">
          <a:pPr algn="ctr"/>
          <a:r>
            <a:rPr lang="en-GB" sz="1000" baseline="0"/>
            <a:t>18%</a:t>
          </a:r>
          <a:endParaRPr lang="en-GB" sz="1000"/>
        </a:p>
      </cdr:txBody>
    </cdr:sp>
  </cdr:relSizeAnchor>
  <cdr:relSizeAnchor xmlns:cdr="http://schemas.openxmlformats.org/drawingml/2006/chartDrawing">
    <cdr:from>
      <cdr:x>0.71464</cdr:x>
      <cdr:y>0.84339</cdr:y>
    </cdr:from>
    <cdr:to>
      <cdr:x>1</cdr:x>
      <cdr:y>0.99555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438776" y="3823843"/>
          <a:ext cx="2171700" cy="689876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180975</xdr:colOff>
      <xdr:row>26</xdr:row>
      <xdr:rowOff>162049</xdr:rowOff>
    </xdr:from>
    <xdr:to>
      <xdr:col>16</xdr:col>
      <xdr:colOff>457200</xdr:colOff>
      <xdr:row>31</xdr:row>
      <xdr:rowOff>71894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96175" y="5457949"/>
          <a:ext cx="2714625" cy="8623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HD%20STATISTICS/Publications/2014%20Compendium/Chapters/Chapter%201%20-%20Mortality/Drafts/pub14_chapter1_mortality_Fig%201.1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HD%20STATISTICS/Publications/2014%20Compendium/Chapters/Chapter%201%20-%20Mortality/Drafts/pub14_chapter1_mortality_Fig%201.1b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HD%20STATISTICS/Publications/2014%20Compendium/Chapters/Chapter%201%20-%20Mortality/Drafts/pub14_chapter1_mortality_Fig%201.2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HD%20STATISTICS/Publications/2014%20Compendium/Chapters/Chapter%201%20-%20Mortality/Drafts/pub14_chapter1_mortality_Fig%201.2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14 Tab1.2"/>
      <sheetName val="Pub14 Fig1.1a"/>
      <sheetName val="Data for figure"/>
    </sheetNames>
    <sheetDataSet>
      <sheetData sheetId="0"/>
      <sheetData sheetId="1" refreshError="1"/>
      <sheetData sheetId="2">
        <row r="4">
          <cell r="A4" t="str">
            <v>Coronary heart disease</v>
          </cell>
          <cell r="B4">
            <v>42819</v>
          </cell>
        </row>
        <row r="5">
          <cell r="A5" t="str">
            <v>Stroke</v>
          </cell>
          <cell r="B5">
            <v>16196</v>
          </cell>
        </row>
        <row r="6">
          <cell r="A6" t="str">
            <v>Other heart diseases</v>
          </cell>
          <cell r="B6">
            <v>10614</v>
          </cell>
        </row>
        <row r="7">
          <cell r="A7" t="str">
            <v>Diseases of arteries, arterioles and capilliaries</v>
          </cell>
          <cell r="B7">
            <v>5367</v>
          </cell>
        </row>
        <row r="8">
          <cell r="A8" t="str">
            <v>Hypertensive diseases</v>
          </cell>
          <cell r="B8">
            <v>2275</v>
          </cell>
        </row>
        <row r="9">
          <cell r="A9" t="str">
            <v>Other diseases of the circulatory system</v>
          </cell>
          <cell r="B9">
            <v>1779</v>
          </cell>
        </row>
        <row r="10">
          <cell r="A10" t="str">
            <v>Cancer</v>
          </cell>
          <cell r="B10">
            <v>87061</v>
          </cell>
        </row>
        <row r="11">
          <cell r="A11" t="str">
            <v>Respiratory disease</v>
          </cell>
          <cell r="B11">
            <v>37673</v>
          </cell>
        </row>
        <row r="12">
          <cell r="A12" t="str">
            <v>Diabetes</v>
          </cell>
          <cell r="B12">
            <v>3625</v>
          </cell>
        </row>
        <row r="13">
          <cell r="A13" t="str">
            <v>Dementia &amp; Alzheimers</v>
          </cell>
          <cell r="B13">
            <v>15804</v>
          </cell>
        </row>
        <row r="14">
          <cell r="A14" t="str">
            <v>All other causes</v>
          </cell>
          <cell r="B14">
            <v>50134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14 Tab1.2"/>
      <sheetName val="pub 14 Fig 1.1b"/>
      <sheetName val="Data for figure"/>
    </sheetNames>
    <sheetDataSet>
      <sheetData sheetId="0"/>
      <sheetData sheetId="1" refreshError="1"/>
      <sheetData sheetId="2">
        <row r="4">
          <cell r="A4" t="str">
            <v>Coronary heart disease</v>
          </cell>
          <cell r="C4">
            <v>30861</v>
          </cell>
        </row>
        <row r="5">
          <cell r="A5" t="str">
            <v>Stroke</v>
          </cell>
          <cell r="C5">
            <v>25202</v>
          </cell>
        </row>
        <row r="6">
          <cell r="A6" t="str">
            <v>Other heart diseases</v>
          </cell>
          <cell r="C6">
            <v>15195</v>
          </cell>
        </row>
        <row r="7">
          <cell r="A7" t="str">
            <v>Diseases of arteries, arterioles and capilliaries</v>
          </cell>
          <cell r="C7">
            <v>4790</v>
          </cell>
        </row>
        <row r="8">
          <cell r="A8" t="str">
            <v>Hypertensive diseases</v>
          </cell>
          <cell r="C8">
            <v>3267</v>
          </cell>
        </row>
        <row r="9">
          <cell r="A9" t="str">
            <v>Other diseases of the circulatory system</v>
          </cell>
          <cell r="C9">
            <v>2887</v>
          </cell>
        </row>
        <row r="10">
          <cell r="A10" t="str">
            <v>Cancer</v>
          </cell>
          <cell r="C10">
            <v>78757</v>
          </cell>
        </row>
        <row r="11">
          <cell r="A11" t="str">
            <v>Respiratory disease</v>
          </cell>
          <cell r="C11">
            <v>42226</v>
          </cell>
        </row>
        <row r="12">
          <cell r="A12" t="str">
            <v>Diabetes</v>
          </cell>
          <cell r="C12">
            <v>4013</v>
          </cell>
        </row>
        <row r="13">
          <cell r="A13" t="str">
            <v>Dementia &amp; Alzheimers</v>
          </cell>
          <cell r="C13">
            <v>34082</v>
          </cell>
        </row>
        <row r="14">
          <cell r="A14" t="str">
            <v>All other causes</v>
          </cell>
          <cell r="C14">
            <v>54397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14 Fig1.2a"/>
      <sheetName val="Data"/>
    </sheetNames>
    <sheetDataSet>
      <sheetData sheetId="0" refreshError="1"/>
      <sheetData sheetId="1">
        <row r="3">
          <cell r="B3" t="str">
            <v>MEN</v>
          </cell>
        </row>
        <row r="4">
          <cell r="B4">
            <v>28097</v>
          </cell>
        </row>
        <row r="5">
          <cell r="A5" t="str">
            <v>Coronary heart disease</v>
          </cell>
          <cell r="B5">
            <v>17254</v>
          </cell>
        </row>
        <row r="6">
          <cell r="A6" t="str">
            <v>Stroke</v>
          </cell>
          <cell r="B6">
            <v>4103</v>
          </cell>
        </row>
        <row r="7">
          <cell r="A7" t="str">
            <v>Other heart diseases</v>
          </cell>
          <cell r="B7">
            <v>3240</v>
          </cell>
        </row>
        <row r="8">
          <cell r="A8" t="str">
            <v>Diseases of arteries, arterioles and capilliaries</v>
          </cell>
          <cell r="B8">
            <v>1700</v>
          </cell>
        </row>
        <row r="9">
          <cell r="A9" t="str">
            <v>Hypertensive diseases</v>
          </cell>
          <cell r="B9">
            <v>869</v>
          </cell>
        </row>
        <row r="10">
          <cell r="A10" t="str">
            <v>Other diseases of the circulatory system</v>
          </cell>
          <cell r="B10">
            <v>931</v>
          </cell>
        </row>
        <row r="11">
          <cell r="A11" t="str">
            <v>Cancer</v>
          </cell>
          <cell r="B11">
            <v>41659</v>
          </cell>
        </row>
        <row r="12">
          <cell r="A12" t="str">
            <v>Respiratory disease</v>
          </cell>
          <cell r="B12">
            <v>9719</v>
          </cell>
        </row>
        <row r="13">
          <cell r="A13" t="str">
            <v>Diabetes</v>
          </cell>
          <cell r="B13">
            <v>1524</v>
          </cell>
        </row>
        <row r="14">
          <cell r="A14" t="str">
            <v>Dementia &amp; Alzheimers</v>
          </cell>
          <cell r="B14">
            <v>1243</v>
          </cell>
        </row>
        <row r="15">
          <cell r="A15" t="str">
            <v>All other causes</v>
          </cell>
          <cell r="B15">
            <v>27401</v>
          </cell>
        </row>
        <row r="17">
          <cell r="A17">
            <v>0</v>
          </cell>
          <cell r="B17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14 Fig1.2b"/>
      <sheetName val="Data"/>
    </sheetNames>
    <sheetDataSet>
      <sheetData sheetId="0" refreshError="1"/>
      <sheetData sheetId="1">
        <row r="3">
          <cell r="C3" t="str">
            <v>WOMEN</v>
          </cell>
        </row>
        <row r="4">
          <cell r="C4">
            <v>13645</v>
          </cell>
        </row>
        <row r="5">
          <cell r="A5" t="str">
            <v>Coronary heart disease</v>
          </cell>
          <cell r="C5">
            <v>5836</v>
          </cell>
        </row>
        <row r="6">
          <cell r="A6" t="str">
            <v>Stroke</v>
          </cell>
          <cell r="C6">
            <v>3478</v>
          </cell>
        </row>
        <row r="7">
          <cell r="A7" t="str">
            <v>Other heart diseases</v>
          </cell>
          <cell r="C7">
            <v>2106</v>
          </cell>
        </row>
        <row r="8">
          <cell r="A8" t="str">
            <v>Diseases of arteries, arterioles and capilliaries</v>
          </cell>
          <cell r="C8">
            <v>793</v>
          </cell>
        </row>
        <row r="9">
          <cell r="A9" t="str">
            <v>Hypertensive diseases</v>
          </cell>
          <cell r="C9">
            <v>554</v>
          </cell>
        </row>
        <row r="10">
          <cell r="A10" t="str">
            <v>Other diseases of the circulatory system</v>
          </cell>
          <cell r="C10">
            <v>878</v>
          </cell>
        </row>
        <row r="11">
          <cell r="A11" t="str">
            <v>Cancer</v>
          </cell>
          <cell r="C11">
            <v>36094</v>
          </cell>
        </row>
        <row r="12">
          <cell r="A12" t="str">
            <v>Respiratory disease</v>
          </cell>
          <cell r="C12">
            <v>7483</v>
          </cell>
        </row>
        <row r="13">
          <cell r="A13" t="str">
            <v>Diabetes</v>
          </cell>
          <cell r="C13">
            <v>1110</v>
          </cell>
        </row>
        <row r="14">
          <cell r="A14" t="str">
            <v>Dementia &amp; Alzheimers</v>
          </cell>
          <cell r="C14">
            <v>1318</v>
          </cell>
        </row>
        <row r="15">
          <cell r="A15" t="str">
            <v>All other causes</v>
          </cell>
          <cell r="C15">
            <v>16254</v>
          </cell>
        </row>
        <row r="16">
          <cell r="A16">
            <v>0</v>
          </cell>
          <cell r="C16">
            <v>0</v>
          </cell>
        </row>
        <row r="17">
          <cell r="A17">
            <v>0</v>
          </cell>
          <cell r="C17">
            <v>0</v>
          </cell>
        </row>
        <row r="18">
          <cell r="A18">
            <v>0</v>
          </cell>
          <cell r="C1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hf.org.uk/publications/view-publication.aspx?ps=1002326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showGridLines="0" tabSelected="1" workbookViewId="0">
      <selection activeCell="C28" sqref="C28"/>
    </sheetView>
  </sheetViews>
  <sheetFormatPr defaultRowHeight="15" x14ac:dyDescent="0.25"/>
  <cols>
    <col min="2" max="2" width="9.140625" style="1"/>
    <col min="4" max="4" width="13.85546875" style="1" customWidth="1"/>
    <col min="5" max="5" width="2.28515625" style="1" customWidth="1"/>
  </cols>
  <sheetData>
    <row r="1" spans="1:24" x14ac:dyDescent="0.25">
      <c r="A1" s="1"/>
      <c r="C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4" ht="18.75" customHeight="1" x14ac:dyDescent="0.3">
      <c r="A2" s="1"/>
      <c r="C2" s="1"/>
      <c r="F2" s="4"/>
      <c r="G2" s="4"/>
    </row>
    <row r="3" spans="1:24" ht="45.75" customHeight="1" x14ac:dyDescent="0.3">
      <c r="A3" s="1"/>
      <c r="C3" s="1"/>
      <c r="F3" s="4"/>
      <c r="G3" s="123" t="s">
        <v>0</v>
      </c>
      <c r="H3" s="123"/>
      <c r="I3" s="123"/>
      <c r="J3" s="123"/>
      <c r="K3" s="123"/>
      <c r="L3" s="123"/>
      <c r="M3" s="123"/>
      <c r="N3" s="123"/>
      <c r="O3" s="123"/>
    </row>
    <row r="4" spans="1:24" ht="11.25" customHeight="1" x14ac:dyDescent="0.3">
      <c r="A4" s="1"/>
      <c r="C4" s="1"/>
      <c r="F4" s="4"/>
      <c r="G4" s="123"/>
      <c r="H4" s="123"/>
      <c r="I4" s="123"/>
      <c r="J4" s="123"/>
      <c r="K4" s="123"/>
      <c r="L4" s="123"/>
      <c r="M4" s="123"/>
      <c r="N4" s="123"/>
      <c r="O4" s="123"/>
      <c r="P4" s="11"/>
      <c r="Q4" s="11"/>
    </row>
    <row r="5" spans="1:24" ht="17.25" customHeight="1" x14ac:dyDescent="0.3">
      <c r="A5" s="1"/>
      <c r="C5" s="1"/>
      <c r="F5" s="4"/>
      <c r="G5" s="108" t="s">
        <v>269</v>
      </c>
      <c r="H5" s="3"/>
      <c r="I5" s="3"/>
      <c r="J5" s="3"/>
      <c r="K5" s="3"/>
      <c r="L5" s="3"/>
      <c r="M5" s="3"/>
      <c r="N5" s="3"/>
      <c r="O5" s="3"/>
      <c r="P5" s="3"/>
      <c r="Q5" s="3"/>
    </row>
    <row r="6" spans="1:24" ht="15.75" x14ac:dyDescent="0.25">
      <c r="A6" s="6" t="s">
        <v>274</v>
      </c>
      <c r="B6" s="6"/>
      <c r="C6" s="6"/>
      <c r="D6" s="6"/>
      <c r="E6" s="6"/>
      <c r="F6" s="7"/>
      <c r="G6" s="5" t="s">
        <v>283</v>
      </c>
      <c r="H6" s="7"/>
      <c r="I6" s="7"/>
      <c r="J6" s="7"/>
      <c r="K6" s="7"/>
      <c r="L6" s="7"/>
      <c r="M6" s="7"/>
      <c r="N6" s="7"/>
      <c r="O6" s="7"/>
      <c r="P6" s="7"/>
      <c r="Q6" s="7"/>
    </row>
    <row r="7" spans="1:24" x14ac:dyDescent="0.25">
      <c r="A7" s="1"/>
      <c r="C7" s="1"/>
      <c r="F7" s="1"/>
      <c r="G7" s="108"/>
      <c r="H7" s="1"/>
      <c r="I7" s="1"/>
      <c r="J7" s="1"/>
      <c r="K7" s="1"/>
      <c r="L7" s="1"/>
      <c r="M7" s="1"/>
      <c r="N7" s="1"/>
      <c r="O7" s="1"/>
      <c r="P7" s="1"/>
      <c r="Q7" s="1"/>
    </row>
    <row r="8" spans="1:24" x14ac:dyDescent="0.25">
      <c r="A8" s="10" t="s">
        <v>270</v>
      </c>
      <c r="B8" s="10"/>
      <c r="C8" s="10"/>
      <c r="D8" s="10"/>
      <c r="E8" s="10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9"/>
      <c r="R8" s="119"/>
      <c r="S8" s="119"/>
      <c r="T8" s="119"/>
      <c r="U8" s="119"/>
      <c r="V8" s="119"/>
      <c r="W8" s="119"/>
      <c r="X8" s="119"/>
    </row>
    <row r="9" spans="1:24" x14ac:dyDescent="0.25">
      <c r="A9" s="5" t="s">
        <v>1</v>
      </c>
      <c r="B9" s="105"/>
      <c r="C9" s="5" t="s">
        <v>2</v>
      </c>
      <c r="D9" s="105"/>
      <c r="E9" s="105"/>
      <c r="F9" s="2" t="s">
        <v>261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24" x14ac:dyDescent="0.25">
      <c r="A10" s="5" t="s">
        <v>268</v>
      </c>
      <c r="B10" s="105"/>
      <c r="C10" s="5"/>
      <c r="D10" s="5"/>
      <c r="E10" s="5"/>
      <c r="F10" s="2" t="s">
        <v>275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24" s="1" customFormat="1" x14ac:dyDescent="0.25">
      <c r="A11" s="5" t="s">
        <v>266</v>
      </c>
      <c r="B11" s="105"/>
      <c r="C11" s="5" t="s">
        <v>267</v>
      </c>
      <c r="D11" s="5"/>
      <c r="E11" s="5"/>
      <c r="F11" s="2" t="s">
        <v>276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24" s="1" customFormat="1" x14ac:dyDescent="0.25">
      <c r="A12" s="5"/>
      <c r="B12" s="105"/>
      <c r="C12" s="5"/>
      <c r="D12" s="5"/>
      <c r="E12" s="5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24" s="1" customFormat="1" x14ac:dyDescent="0.25">
      <c r="A13" s="120" t="s">
        <v>271</v>
      </c>
      <c r="B13" s="110"/>
      <c r="C13" s="111"/>
      <c r="D13" s="111"/>
      <c r="E13" s="111"/>
      <c r="F13" s="109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09"/>
      <c r="S13" s="109"/>
      <c r="T13" s="109"/>
      <c r="U13" s="109"/>
      <c r="V13" s="109"/>
      <c r="W13" s="109"/>
      <c r="X13" s="109"/>
    </row>
    <row r="14" spans="1:24" x14ac:dyDescent="0.25">
      <c r="A14" s="5" t="s">
        <v>3</v>
      </c>
      <c r="B14" s="105"/>
      <c r="C14" s="5"/>
      <c r="D14" s="105"/>
      <c r="E14" s="105"/>
      <c r="F14" s="2" t="s">
        <v>264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24" x14ac:dyDescent="0.25">
      <c r="A15" s="5" t="s">
        <v>4</v>
      </c>
      <c r="B15" s="105"/>
      <c r="C15" s="5"/>
      <c r="D15" s="5"/>
      <c r="E15" s="5"/>
      <c r="F15" s="2" t="s">
        <v>265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24" s="1" customFormat="1" x14ac:dyDescent="0.25">
      <c r="A16" s="5"/>
      <c r="B16" s="105"/>
      <c r="C16" s="5"/>
      <c r="D16" s="5"/>
      <c r="E16" s="5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24" s="1" customFormat="1" x14ac:dyDescent="0.25">
      <c r="A17" s="121" t="s">
        <v>272</v>
      </c>
      <c r="B17" s="114"/>
      <c r="C17" s="115"/>
      <c r="D17" s="115"/>
      <c r="E17" s="115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3"/>
      <c r="S17" s="113"/>
      <c r="T17" s="113"/>
      <c r="U17" s="113"/>
      <c r="V17" s="113"/>
      <c r="W17" s="113"/>
      <c r="X17" s="113"/>
    </row>
    <row r="18" spans="1:24" x14ac:dyDescent="0.25">
      <c r="A18" s="5" t="s">
        <v>5</v>
      </c>
      <c r="B18" s="105"/>
      <c r="C18" s="5"/>
      <c r="D18" s="5"/>
      <c r="E18" s="5"/>
      <c r="F18" s="2" t="s">
        <v>277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24" x14ac:dyDescent="0.25">
      <c r="A19" s="5" t="s">
        <v>6</v>
      </c>
      <c r="B19" s="105"/>
      <c r="C19" s="5"/>
      <c r="D19" s="5"/>
      <c r="E19" s="5"/>
      <c r="F19" s="2" t="s">
        <v>278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24" x14ac:dyDescent="0.25">
      <c r="A20" s="5" t="s">
        <v>7</v>
      </c>
      <c r="B20" s="105"/>
      <c r="C20" s="5"/>
      <c r="D20" s="5"/>
      <c r="E20" s="5"/>
      <c r="F20" s="2" t="s">
        <v>279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24" s="1" customFormat="1" x14ac:dyDescent="0.25">
      <c r="A21" s="5"/>
      <c r="B21" s="105"/>
      <c r="C21" s="5"/>
      <c r="D21" s="5"/>
      <c r="E21" s="5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24" s="1" customFormat="1" x14ac:dyDescent="0.25">
      <c r="A22" s="122" t="s">
        <v>273</v>
      </c>
      <c r="B22" s="117"/>
      <c r="C22" s="118"/>
      <c r="D22" s="118"/>
      <c r="E22" s="118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2"/>
      <c r="S22" s="92"/>
      <c r="T22" s="92"/>
      <c r="U22" s="92"/>
      <c r="V22" s="92"/>
      <c r="W22" s="92"/>
      <c r="X22" s="92"/>
    </row>
    <row r="23" spans="1:24" x14ac:dyDescent="0.25">
      <c r="A23" s="5" t="s">
        <v>8</v>
      </c>
      <c r="B23" s="5"/>
      <c r="C23" s="5"/>
      <c r="D23" s="5"/>
      <c r="E23" s="5"/>
      <c r="F23" s="2" t="s">
        <v>280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24" s="1" customFormat="1" x14ac:dyDescent="0.25">
      <c r="A24" s="5"/>
      <c r="B24" s="5"/>
      <c r="C24" s="5" t="s">
        <v>308</v>
      </c>
      <c r="D24" s="5"/>
      <c r="E24" s="5"/>
      <c r="F24" s="2" t="s">
        <v>305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24" x14ac:dyDescent="0.25">
      <c r="A25" s="5" t="s">
        <v>9</v>
      </c>
      <c r="B25" s="5"/>
      <c r="C25" s="5"/>
      <c r="D25" s="5"/>
      <c r="E25" s="5"/>
      <c r="F25" s="2" t="s">
        <v>281</v>
      </c>
    </row>
    <row r="26" spans="1:24" s="1" customFormat="1" x14ac:dyDescent="0.25">
      <c r="A26" s="5"/>
      <c r="B26" s="5"/>
      <c r="C26" s="5" t="s">
        <v>309</v>
      </c>
      <c r="D26" s="5"/>
      <c r="E26" s="5"/>
      <c r="F26" s="2" t="s">
        <v>306</v>
      </c>
    </row>
    <row r="27" spans="1:24" x14ac:dyDescent="0.25">
      <c r="A27" s="5" t="s">
        <v>10</v>
      </c>
      <c r="B27" s="5"/>
      <c r="C27" s="5"/>
      <c r="D27" s="5"/>
      <c r="E27" s="5"/>
      <c r="F27" s="2" t="s">
        <v>282</v>
      </c>
    </row>
    <row r="28" spans="1:24" x14ac:dyDescent="0.25">
      <c r="A28" s="5"/>
      <c r="B28" s="5"/>
      <c r="C28" s="5" t="s">
        <v>310</v>
      </c>
      <c r="D28" s="5"/>
      <c r="E28" s="5"/>
      <c r="F28" s="2" t="s">
        <v>307</v>
      </c>
    </row>
    <row r="34" spans="6:6" x14ac:dyDescent="0.25">
      <c r="F34" s="56"/>
    </row>
    <row r="37" spans="6:6" x14ac:dyDescent="0.25">
      <c r="F37" s="106"/>
    </row>
  </sheetData>
  <mergeCells count="1">
    <mergeCell ref="G3:O4"/>
  </mergeCells>
  <hyperlinks>
    <hyperlink ref="C9" location="'1.1'!A1" display="Figure 1.1a and 1.1b"/>
    <hyperlink ref="A14" location="' 1.3'!A1" display="Table 1.3"/>
    <hyperlink ref="A15" location="' 1.4'!A1" display="Table 1.4"/>
    <hyperlink ref="A18" location="'1.5'!A1" display="Table 1.5"/>
    <hyperlink ref="A19" location="'1.6'!A1" display="Table 1.6"/>
    <hyperlink ref="A20" location="'1.7'!A1" display="Table 1.7"/>
    <hyperlink ref="A23" location="'1.8'!A1" display="Table 1.8"/>
    <hyperlink ref="A25" location="'1.9'!A1" display="Table 1.9"/>
    <hyperlink ref="A27" location="' 1.10'!A1" display="Table 1.10"/>
    <hyperlink ref="A11" location="'1.2b'!A1" display="Table 1.2b"/>
    <hyperlink ref="C11" location="'1.2b'!A1" display="Figure 1.2b"/>
    <hyperlink ref="A10" location="'1.2a'!A1" display="Table 1.2a"/>
    <hyperlink ref="A9" location="'1.1'!A1" display="Table 1.1"/>
    <hyperlink ref="G6" r:id="rId1"/>
    <hyperlink ref="C24" location="F1.8!A1" display="Figures 1.8a and 1.8b"/>
    <hyperlink ref="C26" location="F1.9!A1" display="Figures 1.9a and 1.9b"/>
    <hyperlink ref="C28" location="F1.10!A1" display="Figures 1.10a and 1.10b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X32"/>
  <sheetViews>
    <sheetView showGridLines="0" workbookViewId="0"/>
  </sheetViews>
  <sheetFormatPr defaultRowHeight="15" x14ac:dyDescent="0.25"/>
  <cols>
    <col min="1" max="1" width="9.140625" style="1"/>
    <col min="2" max="2" width="30.28515625" style="1" bestFit="1" customWidth="1"/>
    <col min="3" max="3" width="22.85546875" style="1" bestFit="1" customWidth="1"/>
    <col min="4" max="4" width="13.5703125" style="1" customWidth="1"/>
    <col min="5" max="5" width="9.140625" style="1"/>
    <col min="6" max="6" width="16.7109375" style="1" customWidth="1"/>
    <col min="7" max="7" width="30.28515625" style="1" bestFit="1" customWidth="1"/>
    <col min="8" max="8" width="16" style="1" bestFit="1" customWidth="1"/>
    <col min="9" max="9" width="12.85546875" style="1" customWidth="1"/>
    <col min="10" max="20" width="9.140625" style="1"/>
    <col min="21" max="21" width="20" style="1" customWidth="1"/>
    <col min="22" max="22" width="6.28515625" style="1" customWidth="1"/>
    <col min="23" max="16384" width="9.140625" style="1"/>
  </cols>
  <sheetData>
    <row r="1" spans="1:24" ht="18.75" x14ac:dyDescent="0.3">
      <c r="A1" s="55" t="s">
        <v>290</v>
      </c>
    </row>
    <row r="2" spans="1:24" ht="18.75" x14ac:dyDescent="0.3">
      <c r="A2" s="4"/>
    </row>
    <row r="3" spans="1:24" x14ac:dyDescent="0.25">
      <c r="A3" s="127" t="s">
        <v>72</v>
      </c>
      <c r="B3" s="127"/>
      <c r="C3" s="127"/>
      <c r="D3" s="127"/>
      <c r="E3" s="86"/>
      <c r="F3" s="127" t="s">
        <v>74</v>
      </c>
      <c r="G3" s="127"/>
      <c r="H3" s="127"/>
      <c r="I3" s="127"/>
      <c r="L3" s="128"/>
      <c r="M3" s="128"/>
      <c r="N3" s="128"/>
      <c r="O3" s="128"/>
      <c r="P3" s="128"/>
      <c r="Q3" s="128"/>
      <c r="R3" s="128"/>
      <c r="S3" s="128"/>
      <c r="T3" s="128"/>
      <c r="U3" s="128"/>
      <c r="X3" s="100"/>
    </row>
    <row r="4" spans="1:24" ht="60" x14ac:dyDescent="0.25">
      <c r="A4" s="87" t="s">
        <v>125</v>
      </c>
      <c r="B4" s="87" t="s">
        <v>126</v>
      </c>
      <c r="C4" s="87" t="s">
        <v>127</v>
      </c>
      <c r="D4" s="71" t="s">
        <v>303</v>
      </c>
      <c r="F4" s="87" t="s">
        <v>125</v>
      </c>
      <c r="G4" s="87" t="s">
        <v>126</v>
      </c>
      <c r="H4" s="87" t="s">
        <v>127</v>
      </c>
      <c r="I4" s="71" t="s">
        <v>303</v>
      </c>
    </row>
    <row r="5" spans="1:24" x14ac:dyDescent="0.25">
      <c r="A5" s="84"/>
      <c r="B5" s="84"/>
      <c r="C5" s="84"/>
      <c r="D5" s="71"/>
      <c r="F5" s="84"/>
      <c r="G5" s="84"/>
      <c r="H5" s="84"/>
      <c r="I5" s="71"/>
    </row>
    <row r="6" spans="1:24" x14ac:dyDescent="0.25">
      <c r="A6" s="87" t="s">
        <v>294</v>
      </c>
      <c r="B6" s="84"/>
      <c r="C6" s="84"/>
      <c r="F6" s="87" t="s">
        <v>294</v>
      </c>
      <c r="G6" s="84"/>
      <c r="H6" s="84"/>
      <c r="I6" s="71"/>
    </row>
    <row r="7" spans="1:24" x14ac:dyDescent="0.25">
      <c r="A7" s="88" t="s">
        <v>128</v>
      </c>
      <c r="B7" s="88" t="s">
        <v>129</v>
      </c>
      <c r="C7" s="88" t="s">
        <v>77</v>
      </c>
      <c r="D7" s="89">
        <v>399.89</v>
      </c>
      <c r="F7" s="90" t="s">
        <v>128</v>
      </c>
      <c r="G7" s="90" t="s">
        <v>129</v>
      </c>
      <c r="H7" s="88" t="s">
        <v>77</v>
      </c>
      <c r="I7" s="89">
        <v>143.54</v>
      </c>
    </row>
    <row r="8" spans="1:24" x14ac:dyDescent="0.25">
      <c r="A8" s="88" t="s">
        <v>130</v>
      </c>
      <c r="B8" s="88" t="s">
        <v>131</v>
      </c>
      <c r="C8" s="88" t="s">
        <v>109</v>
      </c>
      <c r="D8" s="89">
        <v>395.23</v>
      </c>
      <c r="F8" s="90" t="s">
        <v>132</v>
      </c>
      <c r="G8" s="90" t="s">
        <v>133</v>
      </c>
      <c r="H8" s="88" t="s">
        <v>109</v>
      </c>
      <c r="I8" s="89">
        <v>133.91999999999999</v>
      </c>
    </row>
    <row r="9" spans="1:24" x14ac:dyDescent="0.25">
      <c r="A9" s="88" t="s">
        <v>134</v>
      </c>
      <c r="B9" s="88" t="s">
        <v>291</v>
      </c>
      <c r="C9" s="88" t="s">
        <v>76</v>
      </c>
      <c r="D9" s="89">
        <v>395.11</v>
      </c>
      <c r="F9" s="90" t="s">
        <v>135</v>
      </c>
      <c r="G9" s="90" t="s">
        <v>296</v>
      </c>
      <c r="H9" s="88" t="s">
        <v>109</v>
      </c>
      <c r="I9" s="89">
        <v>125.27</v>
      </c>
    </row>
    <row r="10" spans="1:24" x14ac:dyDescent="0.25">
      <c r="A10" s="88" t="s">
        <v>137</v>
      </c>
      <c r="B10" s="88" t="s">
        <v>138</v>
      </c>
      <c r="C10" s="88" t="s">
        <v>109</v>
      </c>
      <c r="D10" s="89">
        <v>393.82</v>
      </c>
      <c r="F10" s="90" t="s">
        <v>139</v>
      </c>
      <c r="G10" s="90" t="s">
        <v>140</v>
      </c>
      <c r="H10" s="88" t="s">
        <v>77</v>
      </c>
      <c r="I10" s="89">
        <v>123.21</v>
      </c>
    </row>
    <row r="11" spans="1:24" x14ac:dyDescent="0.25">
      <c r="A11" s="88" t="s">
        <v>141</v>
      </c>
      <c r="B11" s="88" t="s">
        <v>292</v>
      </c>
      <c r="C11" s="88" t="s">
        <v>109</v>
      </c>
      <c r="D11" s="89">
        <v>393.34</v>
      </c>
      <c r="F11" s="90" t="s">
        <v>143</v>
      </c>
      <c r="G11" s="90" t="s">
        <v>144</v>
      </c>
      <c r="H11" s="88" t="s">
        <v>77</v>
      </c>
      <c r="I11" s="89">
        <v>122.85</v>
      </c>
    </row>
    <row r="12" spans="1:24" x14ac:dyDescent="0.25">
      <c r="A12" s="88" t="s">
        <v>145</v>
      </c>
      <c r="B12" s="88" t="s">
        <v>146</v>
      </c>
      <c r="C12" s="88" t="s">
        <v>77</v>
      </c>
      <c r="D12" s="89">
        <v>389.62</v>
      </c>
      <c r="F12" s="90" t="s">
        <v>147</v>
      </c>
      <c r="G12" s="90" t="s">
        <v>148</v>
      </c>
      <c r="H12" s="88" t="s">
        <v>77</v>
      </c>
      <c r="I12" s="89">
        <v>122.62</v>
      </c>
    </row>
    <row r="13" spans="1:24" x14ac:dyDescent="0.25">
      <c r="A13" s="88" t="s">
        <v>149</v>
      </c>
      <c r="B13" s="88" t="s">
        <v>150</v>
      </c>
      <c r="C13" s="88" t="s">
        <v>77</v>
      </c>
      <c r="D13" s="89">
        <v>386.95</v>
      </c>
      <c r="F13" s="90" t="s">
        <v>149</v>
      </c>
      <c r="G13" s="90" t="s">
        <v>150</v>
      </c>
      <c r="H13" s="88" t="s">
        <v>77</v>
      </c>
      <c r="I13" s="89">
        <v>119.02</v>
      </c>
    </row>
    <row r="14" spans="1:24" x14ac:dyDescent="0.25">
      <c r="A14" s="88" t="s">
        <v>151</v>
      </c>
      <c r="B14" s="88" t="s">
        <v>152</v>
      </c>
      <c r="C14" s="88" t="s">
        <v>153</v>
      </c>
      <c r="D14" s="89">
        <v>385.37</v>
      </c>
      <c r="F14" s="90" t="s">
        <v>134</v>
      </c>
      <c r="G14" s="90" t="s">
        <v>291</v>
      </c>
      <c r="H14" s="88" t="s">
        <v>76</v>
      </c>
      <c r="I14" s="89">
        <v>118.24</v>
      </c>
    </row>
    <row r="15" spans="1:24" x14ac:dyDescent="0.25">
      <c r="A15" s="88" t="s">
        <v>147</v>
      </c>
      <c r="B15" s="88" t="s">
        <v>148</v>
      </c>
      <c r="C15" s="88" t="s">
        <v>77</v>
      </c>
      <c r="D15" s="89">
        <v>384.95</v>
      </c>
      <c r="F15" s="90" t="s">
        <v>154</v>
      </c>
      <c r="G15" s="90" t="s">
        <v>155</v>
      </c>
      <c r="H15" s="88" t="s">
        <v>77</v>
      </c>
      <c r="I15" s="89">
        <v>116.25</v>
      </c>
    </row>
    <row r="16" spans="1:24" x14ac:dyDescent="0.25">
      <c r="A16" s="88" t="s">
        <v>154</v>
      </c>
      <c r="B16" s="88" t="s">
        <v>155</v>
      </c>
      <c r="C16" s="88" t="s">
        <v>77</v>
      </c>
      <c r="D16" s="89">
        <v>381.43</v>
      </c>
      <c r="F16" s="90" t="s">
        <v>141</v>
      </c>
      <c r="G16" s="90" t="s">
        <v>142</v>
      </c>
      <c r="H16" s="88" t="s">
        <v>109</v>
      </c>
      <c r="I16" s="89">
        <v>114.31</v>
      </c>
    </row>
    <row r="17" spans="1:9" x14ac:dyDescent="0.25">
      <c r="D17" s="82"/>
      <c r="I17" s="68"/>
    </row>
    <row r="18" spans="1:9" x14ac:dyDescent="0.25">
      <c r="A18" s="91" t="s">
        <v>293</v>
      </c>
      <c r="F18" s="91" t="s">
        <v>293</v>
      </c>
      <c r="I18" s="68"/>
    </row>
    <row r="19" spans="1:9" x14ac:dyDescent="0.25">
      <c r="A19" s="92" t="s">
        <v>156</v>
      </c>
      <c r="B19" s="92" t="s">
        <v>157</v>
      </c>
      <c r="C19" s="92" t="s">
        <v>110</v>
      </c>
      <c r="D19" s="93">
        <v>290.70999999999998</v>
      </c>
      <c r="F19" s="94" t="s">
        <v>158</v>
      </c>
      <c r="G19" s="94" t="s">
        <v>159</v>
      </c>
      <c r="H19" s="92" t="s">
        <v>111</v>
      </c>
      <c r="I19" s="93">
        <v>74.56</v>
      </c>
    </row>
    <row r="20" spans="1:9" x14ac:dyDescent="0.25">
      <c r="A20" s="92" t="s">
        <v>160</v>
      </c>
      <c r="B20" s="92" t="s">
        <v>161</v>
      </c>
      <c r="C20" s="92" t="s">
        <v>112</v>
      </c>
      <c r="D20" s="93">
        <v>290.47000000000003</v>
      </c>
      <c r="F20" s="94" t="s">
        <v>162</v>
      </c>
      <c r="G20" s="94" t="s">
        <v>163</v>
      </c>
      <c r="H20" s="92" t="s">
        <v>164</v>
      </c>
      <c r="I20" s="93">
        <v>74.319999999999993</v>
      </c>
    </row>
    <row r="21" spans="1:9" x14ac:dyDescent="0.25">
      <c r="D21" s="95"/>
      <c r="I21" s="68"/>
    </row>
    <row r="22" spans="1:9" x14ac:dyDescent="0.25">
      <c r="A22" s="96" t="s">
        <v>295</v>
      </c>
      <c r="F22" s="96" t="s">
        <v>295</v>
      </c>
      <c r="I22" s="68"/>
    </row>
    <row r="23" spans="1:9" x14ac:dyDescent="0.25">
      <c r="A23" s="97" t="s">
        <v>165</v>
      </c>
      <c r="B23" s="97" t="s">
        <v>166</v>
      </c>
      <c r="C23" s="97" t="s">
        <v>115</v>
      </c>
      <c r="D23" s="98">
        <v>231.26</v>
      </c>
      <c r="F23" s="99" t="s">
        <v>167</v>
      </c>
      <c r="G23" s="99" t="s">
        <v>168</v>
      </c>
      <c r="H23" s="97" t="s">
        <v>115</v>
      </c>
      <c r="I23" s="98">
        <v>47.92</v>
      </c>
    </row>
    <row r="24" spans="1:9" x14ac:dyDescent="0.25">
      <c r="A24" s="97" t="s">
        <v>169</v>
      </c>
      <c r="B24" s="97" t="s">
        <v>170</v>
      </c>
      <c r="C24" s="97" t="s">
        <v>113</v>
      </c>
      <c r="D24" s="98">
        <v>230.93</v>
      </c>
      <c r="F24" s="99" t="s">
        <v>171</v>
      </c>
      <c r="G24" s="99" t="s">
        <v>172</v>
      </c>
      <c r="H24" s="97" t="s">
        <v>113</v>
      </c>
      <c r="I24" s="98">
        <v>47.85</v>
      </c>
    </row>
    <row r="25" spans="1:9" x14ac:dyDescent="0.25">
      <c r="A25" s="97" t="s">
        <v>167</v>
      </c>
      <c r="B25" s="97" t="s">
        <v>168</v>
      </c>
      <c r="C25" s="97" t="s">
        <v>115</v>
      </c>
      <c r="D25" s="98">
        <v>224.22</v>
      </c>
      <c r="F25" s="99" t="s">
        <v>173</v>
      </c>
      <c r="G25" s="99" t="s">
        <v>174</v>
      </c>
      <c r="H25" s="97" t="s">
        <v>113</v>
      </c>
      <c r="I25" s="98">
        <v>47.83</v>
      </c>
    </row>
    <row r="26" spans="1:9" x14ac:dyDescent="0.25">
      <c r="A26" s="97" t="s">
        <v>175</v>
      </c>
      <c r="B26" s="97" t="s">
        <v>176</v>
      </c>
      <c r="C26" s="97" t="s">
        <v>112</v>
      </c>
      <c r="D26" s="98">
        <v>222.48</v>
      </c>
      <c r="F26" s="99" t="s">
        <v>177</v>
      </c>
      <c r="G26" s="99" t="s">
        <v>178</v>
      </c>
      <c r="H26" s="97" t="s">
        <v>113</v>
      </c>
      <c r="I26" s="98">
        <v>47.74</v>
      </c>
    </row>
    <row r="27" spans="1:9" x14ac:dyDescent="0.25">
      <c r="A27" s="97" t="s">
        <v>179</v>
      </c>
      <c r="B27" s="97" t="s">
        <v>180</v>
      </c>
      <c r="C27" s="97" t="s">
        <v>113</v>
      </c>
      <c r="D27" s="98">
        <v>221.58</v>
      </c>
      <c r="F27" s="99" t="s">
        <v>169</v>
      </c>
      <c r="G27" s="99" t="s">
        <v>170</v>
      </c>
      <c r="H27" s="97" t="s">
        <v>113</v>
      </c>
      <c r="I27" s="98">
        <v>47.07</v>
      </c>
    </row>
    <row r="28" spans="1:9" x14ac:dyDescent="0.25">
      <c r="A28" s="97" t="s">
        <v>181</v>
      </c>
      <c r="B28" s="97" t="s">
        <v>182</v>
      </c>
      <c r="C28" s="97" t="s">
        <v>114</v>
      </c>
      <c r="D28" s="98">
        <v>215.49</v>
      </c>
      <c r="F28" s="99" t="s">
        <v>183</v>
      </c>
      <c r="G28" s="99" t="s">
        <v>184</v>
      </c>
      <c r="H28" s="97" t="s">
        <v>113</v>
      </c>
      <c r="I28" s="98">
        <v>44.81</v>
      </c>
    </row>
    <row r="29" spans="1:9" x14ac:dyDescent="0.25">
      <c r="A29" s="97" t="s">
        <v>185</v>
      </c>
      <c r="B29" s="97" t="s">
        <v>186</v>
      </c>
      <c r="C29" s="97" t="s">
        <v>113</v>
      </c>
      <c r="D29" s="98">
        <v>213.12</v>
      </c>
      <c r="F29" s="99" t="s">
        <v>175</v>
      </c>
      <c r="G29" s="99" t="s">
        <v>176</v>
      </c>
      <c r="H29" s="97" t="s">
        <v>112</v>
      </c>
      <c r="I29" s="98">
        <v>44.54</v>
      </c>
    </row>
    <row r="30" spans="1:9" x14ac:dyDescent="0.25">
      <c r="A30" s="97" t="s">
        <v>187</v>
      </c>
      <c r="B30" s="97" t="s">
        <v>188</v>
      </c>
      <c r="C30" s="97" t="s">
        <v>114</v>
      </c>
      <c r="D30" s="98">
        <v>197.31</v>
      </c>
      <c r="F30" s="99" t="s">
        <v>179</v>
      </c>
      <c r="G30" s="99" t="s">
        <v>180</v>
      </c>
      <c r="H30" s="97" t="s">
        <v>113</v>
      </c>
      <c r="I30" s="98">
        <v>43.41</v>
      </c>
    </row>
    <row r="31" spans="1:9" x14ac:dyDescent="0.25">
      <c r="A31" s="97" t="s">
        <v>189</v>
      </c>
      <c r="B31" s="97" t="s">
        <v>190</v>
      </c>
      <c r="C31" s="97" t="s">
        <v>114</v>
      </c>
      <c r="D31" s="98">
        <v>177.63</v>
      </c>
      <c r="F31" s="99" t="s">
        <v>185</v>
      </c>
      <c r="G31" s="99" t="s">
        <v>186</v>
      </c>
      <c r="H31" s="97" t="s">
        <v>113</v>
      </c>
      <c r="I31" s="98">
        <v>34.94</v>
      </c>
    </row>
    <row r="32" spans="1:9" x14ac:dyDescent="0.25">
      <c r="A32" s="97" t="s">
        <v>191</v>
      </c>
      <c r="B32" s="97" t="s">
        <v>192</v>
      </c>
      <c r="C32" s="97" t="s">
        <v>115</v>
      </c>
      <c r="D32" s="98">
        <v>157.34</v>
      </c>
      <c r="F32" s="99" t="s">
        <v>191</v>
      </c>
      <c r="G32" s="99" t="s">
        <v>192</v>
      </c>
      <c r="H32" s="97" t="s">
        <v>115</v>
      </c>
      <c r="I32" s="98">
        <v>0</v>
      </c>
    </row>
  </sheetData>
  <mergeCells count="3">
    <mergeCell ref="A3:D3"/>
    <mergeCell ref="F3:I3"/>
    <mergeCell ref="L3:U3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2:J2"/>
  <sheetViews>
    <sheetView showGridLines="0" topLeftCell="A3" workbookViewId="0">
      <selection activeCell="C46" sqref="C46"/>
    </sheetView>
  </sheetViews>
  <sheetFormatPr defaultRowHeight="15" x14ac:dyDescent="0.25"/>
  <cols>
    <col min="10" max="10" width="14.42578125" customWidth="1"/>
  </cols>
  <sheetData>
    <row r="2" spans="1:10" x14ac:dyDescent="0.25">
      <c r="A2" s="128"/>
      <c r="B2" s="128"/>
      <c r="C2" s="128"/>
      <c r="D2" s="128"/>
      <c r="E2" s="128"/>
      <c r="F2" s="128"/>
      <c r="G2" s="128"/>
      <c r="H2" s="128"/>
      <c r="I2" s="128"/>
      <c r="J2" s="128"/>
    </row>
  </sheetData>
  <mergeCells count="1">
    <mergeCell ref="A2:J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L38"/>
  <sheetViews>
    <sheetView showGridLines="0" workbookViewId="0"/>
  </sheetViews>
  <sheetFormatPr defaultRowHeight="15" x14ac:dyDescent="0.25"/>
  <cols>
    <col min="1" max="1" width="9.140625" style="1"/>
    <col min="2" max="2" width="24.85546875" style="1" bestFit="1" customWidth="1"/>
    <col min="3" max="3" width="22.85546875" style="1" bestFit="1" customWidth="1"/>
    <col min="4" max="4" width="15.140625" style="1" customWidth="1"/>
    <col min="5" max="6" width="9.140625" style="1"/>
    <col min="7" max="7" width="26.5703125" style="1" bestFit="1" customWidth="1"/>
    <col min="8" max="8" width="16" style="1" bestFit="1" customWidth="1"/>
    <col min="9" max="9" width="15.7109375" style="1" customWidth="1"/>
    <col min="10" max="16384" width="9.140625" style="1"/>
  </cols>
  <sheetData>
    <row r="1" spans="1:38" ht="18.75" x14ac:dyDescent="0.3">
      <c r="A1" s="55"/>
    </row>
    <row r="2" spans="1:38" ht="18.75" x14ac:dyDescent="0.3">
      <c r="A2" s="4"/>
      <c r="D2" s="85"/>
    </row>
    <row r="3" spans="1:38" ht="21.75" customHeight="1" x14ac:dyDescent="0.25">
      <c r="A3" s="127" t="s">
        <v>72</v>
      </c>
      <c r="B3" s="127"/>
      <c r="C3" s="127"/>
      <c r="D3" s="127"/>
      <c r="E3" s="86"/>
      <c r="F3" s="127" t="s">
        <v>74</v>
      </c>
      <c r="G3" s="127"/>
      <c r="H3" s="127"/>
      <c r="I3" s="127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</row>
    <row r="4" spans="1:38" ht="60" x14ac:dyDescent="0.25">
      <c r="A4" s="87" t="s">
        <v>125</v>
      </c>
      <c r="B4" s="87" t="s">
        <v>126</v>
      </c>
      <c r="C4" s="87" t="s">
        <v>127</v>
      </c>
      <c r="D4" s="71" t="s">
        <v>303</v>
      </c>
      <c r="F4" s="87" t="s">
        <v>125</v>
      </c>
      <c r="G4" s="87" t="s">
        <v>126</v>
      </c>
      <c r="H4" s="87" t="s">
        <v>127</v>
      </c>
      <c r="I4" s="71" t="s">
        <v>303</v>
      </c>
    </row>
    <row r="5" spans="1:38" x14ac:dyDescent="0.25">
      <c r="A5" s="84"/>
      <c r="B5" s="84"/>
      <c r="C5" s="84"/>
      <c r="D5" s="71"/>
      <c r="F5" s="84"/>
      <c r="G5" s="84"/>
      <c r="H5" s="84"/>
      <c r="I5" s="71"/>
    </row>
    <row r="6" spans="1:38" x14ac:dyDescent="0.25">
      <c r="A6" s="87" t="s">
        <v>294</v>
      </c>
      <c r="B6" s="84"/>
      <c r="C6" s="84"/>
      <c r="F6" s="87" t="s">
        <v>294</v>
      </c>
      <c r="G6" s="84"/>
      <c r="H6" s="84"/>
      <c r="I6" s="71"/>
    </row>
    <row r="7" spans="1:38" x14ac:dyDescent="0.25">
      <c r="A7" s="88" t="s">
        <v>137</v>
      </c>
      <c r="B7" s="88" t="s">
        <v>138</v>
      </c>
      <c r="C7" s="88" t="s">
        <v>109</v>
      </c>
      <c r="D7" s="89">
        <v>235.07</v>
      </c>
      <c r="F7" s="90" t="s">
        <v>128</v>
      </c>
      <c r="G7" s="90" t="s">
        <v>129</v>
      </c>
      <c r="H7" s="88" t="s">
        <v>77</v>
      </c>
      <c r="I7" s="89">
        <v>85.56</v>
      </c>
    </row>
    <row r="8" spans="1:38" x14ac:dyDescent="0.25">
      <c r="A8" s="88" t="s">
        <v>130</v>
      </c>
      <c r="B8" s="88" t="s">
        <v>131</v>
      </c>
      <c r="C8" s="88" t="s">
        <v>109</v>
      </c>
      <c r="D8" s="89">
        <v>217.56</v>
      </c>
      <c r="F8" s="90" t="s">
        <v>132</v>
      </c>
      <c r="G8" s="90" t="s">
        <v>133</v>
      </c>
      <c r="H8" s="88" t="s">
        <v>109</v>
      </c>
      <c r="I8" s="89">
        <v>74.819999999999993</v>
      </c>
    </row>
    <row r="9" spans="1:38" x14ac:dyDescent="0.25">
      <c r="A9" s="88" t="s">
        <v>141</v>
      </c>
      <c r="B9" s="88" t="s">
        <v>292</v>
      </c>
      <c r="C9" s="88" t="s">
        <v>109</v>
      </c>
      <c r="D9" s="89">
        <v>215.29</v>
      </c>
      <c r="F9" s="90" t="s">
        <v>154</v>
      </c>
      <c r="G9" s="90" t="s">
        <v>155</v>
      </c>
      <c r="H9" s="88" t="s">
        <v>77</v>
      </c>
      <c r="I9" s="89">
        <v>74.040000000000006</v>
      </c>
    </row>
    <row r="10" spans="1:38" x14ac:dyDescent="0.25">
      <c r="A10" s="88" t="s">
        <v>128</v>
      </c>
      <c r="B10" s="88" t="s">
        <v>129</v>
      </c>
      <c r="C10" s="88" t="s">
        <v>77</v>
      </c>
      <c r="D10" s="89">
        <v>198.34</v>
      </c>
      <c r="F10" s="90" t="s">
        <v>139</v>
      </c>
      <c r="G10" s="90" t="s">
        <v>140</v>
      </c>
      <c r="H10" s="88" t="s">
        <v>77</v>
      </c>
      <c r="I10" s="89">
        <v>73.760000000000005</v>
      </c>
    </row>
    <row r="11" spans="1:38" x14ac:dyDescent="0.25">
      <c r="A11" s="88" t="s">
        <v>193</v>
      </c>
      <c r="B11" s="88" t="s">
        <v>194</v>
      </c>
      <c r="C11" s="88" t="s">
        <v>109</v>
      </c>
      <c r="D11" s="89">
        <v>198.07</v>
      </c>
      <c r="F11" s="90" t="s">
        <v>137</v>
      </c>
      <c r="G11" s="90" t="s">
        <v>138</v>
      </c>
      <c r="H11" s="88" t="s">
        <v>109</v>
      </c>
      <c r="I11" s="89">
        <v>72.78</v>
      </c>
    </row>
    <row r="12" spans="1:38" x14ac:dyDescent="0.25">
      <c r="A12" s="88" t="s">
        <v>154</v>
      </c>
      <c r="B12" s="88" t="s">
        <v>155</v>
      </c>
      <c r="C12" s="88" t="s">
        <v>77</v>
      </c>
      <c r="D12" s="89">
        <v>195.32</v>
      </c>
      <c r="F12" s="90" t="s">
        <v>141</v>
      </c>
      <c r="G12" s="90" t="s">
        <v>292</v>
      </c>
      <c r="H12" s="88" t="s">
        <v>109</v>
      </c>
      <c r="I12" s="89">
        <v>71.73</v>
      </c>
    </row>
    <row r="13" spans="1:38" x14ac:dyDescent="0.25">
      <c r="A13" s="88" t="s">
        <v>149</v>
      </c>
      <c r="B13" s="88" t="s">
        <v>150</v>
      </c>
      <c r="C13" s="88" t="s">
        <v>77</v>
      </c>
      <c r="D13" s="89">
        <v>189.44</v>
      </c>
      <c r="F13" s="90" t="s">
        <v>147</v>
      </c>
      <c r="G13" s="90" t="s">
        <v>148</v>
      </c>
      <c r="H13" s="88" t="s">
        <v>77</v>
      </c>
      <c r="I13" s="89">
        <v>71.400000000000006</v>
      </c>
    </row>
    <row r="14" spans="1:38" x14ac:dyDescent="0.25">
      <c r="A14" s="88" t="s">
        <v>195</v>
      </c>
      <c r="B14" s="88" t="s">
        <v>196</v>
      </c>
      <c r="C14" s="88" t="s">
        <v>164</v>
      </c>
      <c r="D14" s="89">
        <v>189.06</v>
      </c>
      <c r="F14" s="90" t="s">
        <v>193</v>
      </c>
      <c r="G14" s="90" t="s">
        <v>194</v>
      </c>
      <c r="H14" s="88" t="s">
        <v>109</v>
      </c>
      <c r="I14" s="89">
        <v>69.790000000000006</v>
      </c>
    </row>
    <row r="15" spans="1:38" x14ac:dyDescent="0.25">
      <c r="A15" s="88" t="s">
        <v>147</v>
      </c>
      <c r="B15" s="88" t="s">
        <v>148</v>
      </c>
      <c r="C15" s="88" t="s">
        <v>77</v>
      </c>
      <c r="D15" s="89">
        <v>186.67</v>
      </c>
      <c r="F15" s="90" t="s">
        <v>135</v>
      </c>
      <c r="G15" s="90" t="s">
        <v>296</v>
      </c>
      <c r="H15" s="88" t="s">
        <v>109</v>
      </c>
      <c r="I15" s="89">
        <v>69.08</v>
      </c>
    </row>
    <row r="16" spans="1:38" x14ac:dyDescent="0.25">
      <c r="A16" s="88" t="s">
        <v>197</v>
      </c>
      <c r="B16" s="88" t="s">
        <v>198</v>
      </c>
      <c r="C16" s="88" t="s">
        <v>77</v>
      </c>
      <c r="D16" s="89">
        <v>186.31</v>
      </c>
      <c r="F16" s="90" t="s">
        <v>199</v>
      </c>
      <c r="G16" s="90" t="s">
        <v>299</v>
      </c>
      <c r="H16" s="88" t="s">
        <v>109</v>
      </c>
      <c r="I16" s="89">
        <v>68.209999999999994</v>
      </c>
    </row>
    <row r="17" spans="1:9" x14ac:dyDescent="0.25">
      <c r="D17" s="82"/>
      <c r="I17" s="68"/>
    </row>
    <row r="18" spans="1:9" x14ac:dyDescent="0.25">
      <c r="A18" s="91" t="s">
        <v>293</v>
      </c>
      <c r="F18" s="91" t="s">
        <v>293</v>
      </c>
      <c r="I18" s="68"/>
    </row>
    <row r="19" spans="1:9" x14ac:dyDescent="0.25">
      <c r="A19" s="92" t="s">
        <v>200</v>
      </c>
      <c r="B19" s="92" t="s">
        <v>297</v>
      </c>
      <c r="C19" s="92" t="s">
        <v>112</v>
      </c>
      <c r="D19" s="93">
        <v>131.59</v>
      </c>
      <c r="F19" s="94" t="s">
        <v>201</v>
      </c>
      <c r="G19" s="94" t="s">
        <v>300</v>
      </c>
      <c r="H19" s="92" t="s">
        <v>111</v>
      </c>
      <c r="I19" s="93">
        <v>40.590000000000003</v>
      </c>
    </row>
    <row r="20" spans="1:9" x14ac:dyDescent="0.25">
      <c r="A20" s="92" t="s">
        <v>202</v>
      </c>
      <c r="B20" s="92" t="s">
        <v>203</v>
      </c>
      <c r="C20" s="92" t="s">
        <v>153</v>
      </c>
      <c r="D20" s="93">
        <v>131.35</v>
      </c>
      <c r="F20" s="94" t="s">
        <v>204</v>
      </c>
      <c r="G20" s="94" t="s">
        <v>205</v>
      </c>
      <c r="H20" s="92" t="s">
        <v>164</v>
      </c>
      <c r="I20" s="93">
        <v>40.549999999999997</v>
      </c>
    </row>
    <row r="21" spans="1:9" x14ac:dyDescent="0.25">
      <c r="D21" s="95"/>
      <c r="I21" s="68"/>
    </row>
    <row r="22" spans="1:9" x14ac:dyDescent="0.25">
      <c r="A22" s="96" t="s">
        <v>295</v>
      </c>
      <c r="F22" s="96" t="s">
        <v>295</v>
      </c>
      <c r="I22" s="68"/>
    </row>
    <row r="23" spans="1:9" x14ac:dyDescent="0.25">
      <c r="A23" s="97" t="s">
        <v>206</v>
      </c>
      <c r="B23" s="97" t="s">
        <v>207</v>
      </c>
      <c r="C23" s="97" t="s">
        <v>114</v>
      </c>
      <c r="D23" s="98">
        <v>94.51</v>
      </c>
      <c r="F23" s="99" t="s">
        <v>208</v>
      </c>
      <c r="G23" s="99" t="s">
        <v>209</v>
      </c>
      <c r="H23" s="97" t="s">
        <v>112</v>
      </c>
      <c r="I23" s="98">
        <v>23.16</v>
      </c>
    </row>
    <row r="24" spans="1:9" x14ac:dyDescent="0.25">
      <c r="A24" s="97" t="s">
        <v>210</v>
      </c>
      <c r="B24" s="97" t="s">
        <v>211</v>
      </c>
      <c r="C24" s="97" t="s">
        <v>113</v>
      </c>
      <c r="D24" s="98">
        <v>94.42</v>
      </c>
      <c r="F24" s="99" t="s">
        <v>173</v>
      </c>
      <c r="G24" s="99" t="s">
        <v>174</v>
      </c>
      <c r="H24" s="97" t="s">
        <v>113</v>
      </c>
      <c r="I24" s="98">
        <v>23.1</v>
      </c>
    </row>
    <row r="25" spans="1:9" x14ac:dyDescent="0.25">
      <c r="A25" s="97" t="s">
        <v>181</v>
      </c>
      <c r="B25" s="97" t="s">
        <v>182</v>
      </c>
      <c r="C25" s="97" t="s">
        <v>114</v>
      </c>
      <c r="D25" s="98">
        <v>93.65</v>
      </c>
      <c r="F25" s="99" t="s">
        <v>183</v>
      </c>
      <c r="G25" s="99" t="s">
        <v>184</v>
      </c>
      <c r="H25" s="97" t="s">
        <v>113</v>
      </c>
      <c r="I25" s="98">
        <v>23.09</v>
      </c>
    </row>
    <row r="26" spans="1:9" x14ac:dyDescent="0.25">
      <c r="A26" s="97" t="s">
        <v>212</v>
      </c>
      <c r="B26" s="97" t="s">
        <v>213</v>
      </c>
      <c r="C26" s="97" t="s">
        <v>113</v>
      </c>
      <c r="D26" s="98">
        <v>91.79</v>
      </c>
      <c r="F26" s="99" t="s">
        <v>169</v>
      </c>
      <c r="G26" s="99" t="s">
        <v>170</v>
      </c>
      <c r="H26" s="97" t="s">
        <v>113</v>
      </c>
      <c r="I26" s="98">
        <v>22.82</v>
      </c>
    </row>
    <row r="27" spans="1:9" x14ac:dyDescent="0.25">
      <c r="A27" s="97" t="s">
        <v>175</v>
      </c>
      <c r="B27" s="97" t="s">
        <v>176</v>
      </c>
      <c r="C27" s="97" t="s">
        <v>112</v>
      </c>
      <c r="D27" s="98">
        <v>90.54</v>
      </c>
      <c r="F27" s="99" t="s">
        <v>214</v>
      </c>
      <c r="G27" s="99" t="s">
        <v>215</v>
      </c>
      <c r="H27" s="97" t="s">
        <v>113</v>
      </c>
      <c r="I27" s="98">
        <v>22.56</v>
      </c>
    </row>
    <row r="28" spans="1:9" x14ac:dyDescent="0.25">
      <c r="A28" s="97" t="s">
        <v>216</v>
      </c>
      <c r="B28" s="97" t="s">
        <v>217</v>
      </c>
      <c r="C28" s="97" t="s">
        <v>113</v>
      </c>
      <c r="D28" s="98">
        <v>89.48</v>
      </c>
      <c r="F28" s="99" t="s">
        <v>218</v>
      </c>
      <c r="G28" s="99" t="s">
        <v>219</v>
      </c>
      <c r="H28" s="97" t="s">
        <v>113</v>
      </c>
      <c r="I28" s="98">
        <v>22.29</v>
      </c>
    </row>
    <row r="29" spans="1:9" x14ac:dyDescent="0.25">
      <c r="A29" s="97" t="s">
        <v>185</v>
      </c>
      <c r="B29" s="97" t="s">
        <v>186</v>
      </c>
      <c r="C29" s="97" t="s">
        <v>113</v>
      </c>
      <c r="D29" s="98">
        <v>86.51</v>
      </c>
      <c r="F29" s="99" t="s">
        <v>220</v>
      </c>
      <c r="G29" s="99" t="s">
        <v>221</v>
      </c>
      <c r="H29" s="97" t="s">
        <v>113</v>
      </c>
      <c r="I29" s="98">
        <v>20.94</v>
      </c>
    </row>
    <row r="30" spans="1:9" x14ac:dyDescent="0.25">
      <c r="A30" s="97" t="s">
        <v>191</v>
      </c>
      <c r="B30" s="97" t="s">
        <v>298</v>
      </c>
      <c r="C30" s="97" t="s">
        <v>115</v>
      </c>
      <c r="D30" s="98">
        <v>74.83</v>
      </c>
      <c r="F30" s="99" t="s">
        <v>187</v>
      </c>
      <c r="G30" s="99" t="s">
        <v>188</v>
      </c>
      <c r="H30" s="97" t="s">
        <v>114</v>
      </c>
      <c r="I30" s="98">
        <v>20.54</v>
      </c>
    </row>
    <row r="31" spans="1:9" x14ac:dyDescent="0.25">
      <c r="A31" s="97" t="s">
        <v>187</v>
      </c>
      <c r="B31" s="97" t="s">
        <v>188</v>
      </c>
      <c r="C31" s="97" t="s">
        <v>114</v>
      </c>
      <c r="D31" s="98">
        <v>73.55</v>
      </c>
      <c r="F31" s="99" t="s">
        <v>185</v>
      </c>
      <c r="G31" s="99" t="s">
        <v>186</v>
      </c>
      <c r="H31" s="97" t="s">
        <v>113</v>
      </c>
      <c r="I31" s="98">
        <v>17.13</v>
      </c>
    </row>
    <row r="32" spans="1:9" x14ac:dyDescent="0.25">
      <c r="A32" s="97" t="s">
        <v>189</v>
      </c>
      <c r="B32" s="97" t="s">
        <v>190</v>
      </c>
      <c r="C32" s="97" t="s">
        <v>114</v>
      </c>
      <c r="D32" s="98">
        <v>71.97</v>
      </c>
      <c r="F32" s="99" t="s">
        <v>191</v>
      </c>
      <c r="G32" s="99" t="s">
        <v>298</v>
      </c>
      <c r="H32" s="97" t="s">
        <v>115</v>
      </c>
      <c r="I32" s="98">
        <v>0</v>
      </c>
    </row>
    <row r="38" spans="22:22" x14ac:dyDescent="0.25">
      <c r="V38" s="107"/>
    </row>
  </sheetData>
  <mergeCells count="4">
    <mergeCell ref="A3:D3"/>
    <mergeCell ref="F3:I3"/>
    <mergeCell ref="L3:X3"/>
    <mergeCell ref="Z3:AL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"/>
  <sheetViews>
    <sheetView showGridLines="0" topLeftCell="A4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BG36"/>
  <sheetViews>
    <sheetView showGridLines="0" workbookViewId="0">
      <selection activeCell="C41" sqref="C41"/>
    </sheetView>
  </sheetViews>
  <sheetFormatPr defaultRowHeight="15" x14ac:dyDescent="0.25"/>
  <cols>
    <col min="1" max="1" width="9.140625" style="1"/>
    <col min="2" max="2" width="22.5703125" style="1" bestFit="1" customWidth="1"/>
    <col min="3" max="3" width="22.85546875" style="1" bestFit="1" customWidth="1"/>
    <col min="4" max="4" width="14" style="1" customWidth="1"/>
    <col min="5" max="5" width="9.140625" style="1"/>
    <col min="6" max="6" width="11" style="1" customWidth="1"/>
    <col min="7" max="7" width="24.85546875" style="1" bestFit="1" customWidth="1"/>
    <col min="8" max="8" width="16" style="1" bestFit="1" customWidth="1"/>
    <col min="9" max="9" width="15.28515625" style="1" customWidth="1"/>
    <col min="10" max="16384" width="9.140625" style="1"/>
  </cols>
  <sheetData>
    <row r="1" spans="1:59" ht="18.75" x14ac:dyDescent="0.3">
      <c r="A1" s="55" t="s">
        <v>304</v>
      </c>
    </row>
    <row r="2" spans="1:59" ht="18.75" x14ac:dyDescent="0.3">
      <c r="A2" s="4"/>
    </row>
    <row r="3" spans="1:59" ht="20.25" customHeight="1" x14ac:dyDescent="0.25">
      <c r="A3" s="127" t="s">
        <v>72</v>
      </c>
      <c r="B3" s="127"/>
      <c r="C3" s="127"/>
      <c r="D3" s="127"/>
      <c r="E3" s="86"/>
      <c r="F3" s="127" t="s">
        <v>74</v>
      </c>
      <c r="G3" s="127"/>
      <c r="H3" s="127"/>
      <c r="I3" s="127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  <c r="BE3" s="103"/>
      <c r="BF3" s="103"/>
      <c r="BG3" s="103"/>
    </row>
    <row r="4" spans="1:59" ht="60" x14ac:dyDescent="0.25">
      <c r="A4" s="87" t="s">
        <v>125</v>
      </c>
      <c r="B4" s="87" t="s">
        <v>126</v>
      </c>
      <c r="C4" s="87" t="s">
        <v>127</v>
      </c>
      <c r="D4" s="71" t="s">
        <v>303</v>
      </c>
      <c r="F4" s="87" t="s">
        <v>125</v>
      </c>
      <c r="G4" s="87" t="s">
        <v>126</v>
      </c>
      <c r="H4" s="87" t="s">
        <v>127</v>
      </c>
      <c r="I4" s="71" t="s">
        <v>303</v>
      </c>
    </row>
    <row r="5" spans="1:59" x14ac:dyDescent="0.25">
      <c r="A5" s="84"/>
      <c r="B5" s="84"/>
      <c r="C5" s="84"/>
      <c r="D5" s="71"/>
      <c r="F5" s="84"/>
      <c r="G5" s="84"/>
      <c r="H5" s="84"/>
      <c r="I5" s="71"/>
    </row>
    <row r="6" spans="1:59" x14ac:dyDescent="0.25">
      <c r="A6" s="87" t="s">
        <v>294</v>
      </c>
      <c r="B6" s="84"/>
      <c r="C6" s="84"/>
      <c r="F6" s="87" t="s">
        <v>294</v>
      </c>
      <c r="G6" s="84"/>
      <c r="H6" s="84"/>
      <c r="I6" s="71"/>
    </row>
    <row r="7" spans="1:59" x14ac:dyDescent="0.25">
      <c r="A7" s="88" t="s">
        <v>222</v>
      </c>
      <c r="B7" s="88" t="s">
        <v>223</v>
      </c>
      <c r="C7" s="88" t="s">
        <v>164</v>
      </c>
      <c r="D7" s="89">
        <v>139.72999999999999</v>
      </c>
      <c r="F7" s="90" t="s">
        <v>143</v>
      </c>
      <c r="G7" s="90" t="s">
        <v>144</v>
      </c>
      <c r="H7" s="88" t="s">
        <v>77</v>
      </c>
      <c r="I7" s="89">
        <v>31.22</v>
      </c>
    </row>
    <row r="8" spans="1:59" x14ac:dyDescent="0.25">
      <c r="A8" s="88" t="s">
        <v>224</v>
      </c>
      <c r="B8" s="88" t="s">
        <v>225</v>
      </c>
      <c r="C8" s="88" t="s">
        <v>164</v>
      </c>
      <c r="D8" s="89">
        <v>139.72999999999999</v>
      </c>
      <c r="F8" s="90" t="s">
        <v>128</v>
      </c>
      <c r="G8" s="90" t="s">
        <v>129</v>
      </c>
      <c r="H8" s="88" t="s">
        <v>77</v>
      </c>
      <c r="I8" s="89">
        <v>27.09</v>
      </c>
    </row>
    <row r="9" spans="1:59" x14ac:dyDescent="0.25">
      <c r="A9" s="88" t="s">
        <v>145</v>
      </c>
      <c r="B9" s="88" t="s">
        <v>146</v>
      </c>
      <c r="C9" s="88" t="s">
        <v>77</v>
      </c>
      <c r="D9" s="89">
        <v>135.87</v>
      </c>
      <c r="F9" s="90" t="s">
        <v>132</v>
      </c>
      <c r="G9" s="90" t="s">
        <v>133</v>
      </c>
      <c r="H9" s="88" t="s">
        <v>109</v>
      </c>
      <c r="I9" s="89">
        <v>26.88</v>
      </c>
    </row>
    <row r="10" spans="1:59" x14ac:dyDescent="0.25">
      <c r="A10" s="88" t="s">
        <v>143</v>
      </c>
      <c r="B10" s="88" t="s">
        <v>144</v>
      </c>
      <c r="C10" s="88" t="s">
        <v>77</v>
      </c>
      <c r="D10" s="89">
        <v>122.58</v>
      </c>
      <c r="F10" s="90" t="s">
        <v>145</v>
      </c>
      <c r="G10" s="90" t="s">
        <v>146</v>
      </c>
      <c r="H10" s="88" t="s">
        <v>77</v>
      </c>
      <c r="I10" s="89">
        <v>26.63</v>
      </c>
      <c r="W10" s="102"/>
    </row>
    <row r="11" spans="1:59" x14ac:dyDescent="0.25">
      <c r="A11" s="88" t="s">
        <v>151</v>
      </c>
      <c r="B11" s="88" t="s">
        <v>152</v>
      </c>
      <c r="C11" s="88" t="s">
        <v>153</v>
      </c>
      <c r="D11" s="89">
        <v>120.05</v>
      </c>
      <c r="F11" s="90" t="s">
        <v>224</v>
      </c>
      <c r="G11" s="90" t="s">
        <v>225</v>
      </c>
      <c r="H11" s="88" t="s">
        <v>164</v>
      </c>
      <c r="I11" s="89">
        <v>24.99</v>
      </c>
    </row>
    <row r="12" spans="1:59" x14ac:dyDescent="0.25">
      <c r="A12" s="88" t="s">
        <v>226</v>
      </c>
      <c r="B12" s="88" t="s">
        <v>227</v>
      </c>
      <c r="C12" s="88" t="s">
        <v>77</v>
      </c>
      <c r="D12" s="89">
        <v>117.65</v>
      </c>
      <c r="F12" s="90" t="s">
        <v>149</v>
      </c>
      <c r="G12" s="90" t="s">
        <v>150</v>
      </c>
      <c r="H12" s="88" t="s">
        <v>77</v>
      </c>
      <c r="I12" s="89">
        <v>24.94</v>
      </c>
    </row>
    <row r="13" spans="1:59" x14ac:dyDescent="0.25">
      <c r="A13" s="88" t="s">
        <v>128</v>
      </c>
      <c r="B13" s="88" t="s">
        <v>129</v>
      </c>
      <c r="C13" s="88" t="s">
        <v>77</v>
      </c>
      <c r="D13" s="89">
        <v>114.74</v>
      </c>
      <c r="F13" s="90" t="s">
        <v>135</v>
      </c>
      <c r="G13" s="90" t="s">
        <v>136</v>
      </c>
      <c r="H13" s="88" t="s">
        <v>109</v>
      </c>
      <c r="I13" s="89">
        <v>23.9</v>
      </c>
    </row>
    <row r="14" spans="1:59" x14ac:dyDescent="0.25">
      <c r="A14" s="88" t="s">
        <v>228</v>
      </c>
      <c r="B14" s="88" t="s">
        <v>229</v>
      </c>
      <c r="C14" s="88" t="s">
        <v>164</v>
      </c>
      <c r="D14" s="89">
        <v>114.4</v>
      </c>
      <c r="F14" s="90" t="s">
        <v>141</v>
      </c>
      <c r="G14" s="90" t="s">
        <v>292</v>
      </c>
      <c r="H14" s="88" t="s">
        <v>109</v>
      </c>
      <c r="I14" s="89">
        <v>23.83</v>
      </c>
    </row>
    <row r="15" spans="1:59" x14ac:dyDescent="0.25">
      <c r="A15" s="88" t="s">
        <v>154</v>
      </c>
      <c r="B15" s="88" t="s">
        <v>155</v>
      </c>
      <c r="C15" s="88" t="s">
        <v>77</v>
      </c>
      <c r="D15" s="89">
        <v>111.34</v>
      </c>
      <c r="F15" s="90" t="s">
        <v>147</v>
      </c>
      <c r="G15" s="90" t="s">
        <v>148</v>
      </c>
      <c r="H15" s="88" t="s">
        <v>77</v>
      </c>
      <c r="I15" s="89">
        <v>23.68</v>
      </c>
    </row>
    <row r="16" spans="1:59" x14ac:dyDescent="0.25">
      <c r="A16" s="88" t="s">
        <v>230</v>
      </c>
      <c r="B16" s="88" t="s">
        <v>231</v>
      </c>
      <c r="C16" s="88" t="s">
        <v>77</v>
      </c>
      <c r="D16" s="89">
        <v>109.99</v>
      </c>
      <c r="F16" s="90" t="s">
        <v>232</v>
      </c>
      <c r="G16" s="90" t="s">
        <v>233</v>
      </c>
      <c r="H16" s="88" t="s">
        <v>164</v>
      </c>
      <c r="I16" s="89">
        <v>23.09</v>
      </c>
    </row>
    <row r="17" spans="1:27" x14ac:dyDescent="0.25">
      <c r="D17" s="104"/>
      <c r="I17" s="68"/>
    </row>
    <row r="18" spans="1:27" x14ac:dyDescent="0.25">
      <c r="A18" s="91" t="s">
        <v>293</v>
      </c>
      <c r="F18" s="91" t="s">
        <v>293</v>
      </c>
      <c r="I18" s="68"/>
    </row>
    <row r="19" spans="1:27" x14ac:dyDescent="0.25">
      <c r="A19" s="92" t="s">
        <v>234</v>
      </c>
      <c r="B19" s="92" t="s">
        <v>235</v>
      </c>
      <c r="C19" s="92" t="s">
        <v>111</v>
      </c>
      <c r="D19" s="93">
        <v>76.459999999999994</v>
      </c>
      <c r="F19" s="94" t="s">
        <v>236</v>
      </c>
      <c r="G19" s="94" t="s">
        <v>237</v>
      </c>
      <c r="H19" s="92" t="s">
        <v>113</v>
      </c>
      <c r="I19" s="93">
        <v>13.46504</v>
      </c>
    </row>
    <row r="20" spans="1:27" x14ac:dyDescent="0.25">
      <c r="A20" s="92" t="s">
        <v>238</v>
      </c>
      <c r="B20" s="92" t="s">
        <v>239</v>
      </c>
      <c r="C20" s="92" t="s">
        <v>115</v>
      </c>
      <c r="D20" s="93">
        <v>76.430000000000007</v>
      </c>
      <c r="F20" s="94" t="s">
        <v>240</v>
      </c>
      <c r="G20" s="94" t="s">
        <v>301</v>
      </c>
      <c r="H20" s="92" t="s">
        <v>110</v>
      </c>
      <c r="I20" s="93">
        <v>13.45097</v>
      </c>
    </row>
    <row r="21" spans="1:27" x14ac:dyDescent="0.25">
      <c r="D21" s="68"/>
      <c r="I21" s="68"/>
    </row>
    <row r="22" spans="1:27" x14ac:dyDescent="0.25">
      <c r="A22" s="96" t="s">
        <v>295</v>
      </c>
      <c r="F22" s="96" t="s">
        <v>295</v>
      </c>
      <c r="I22" s="68"/>
      <c r="AA22" s="101"/>
    </row>
    <row r="23" spans="1:27" x14ac:dyDescent="0.25">
      <c r="A23" s="97" t="s">
        <v>241</v>
      </c>
      <c r="B23" s="97" t="s">
        <v>242</v>
      </c>
      <c r="C23" s="97" t="s">
        <v>164</v>
      </c>
      <c r="D23" s="98">
        <v>57.44</v>
      </c>
      <c r="F23" s="99" t="s">
        <v>179</v>
      </c>
      <c r="G23" s="99" t="s">
        <v>180</v>
      </c>
      <c r="H23" s="97" t="s">
        <v>113</v>
      </c>
      <c r="I23" s="98">
        <v>7.48</v>
      </c>
    </row>
    <row r="24" spans="1:27" x14ac:dyDescent="0.25">
      <c r="A24" s="97" t="s">
        <v>171</v>
      </c>
      <c r="B24" s="97" t="s">
        <v>172</v>
      </c>
      <c r="C24" s="97" t="s">
        <v>113</v>
      </c>
      <c r="D24" s="98">
        <v>56.39</v>
      </c>
      <c r="F24" s="99" t="s">
        <v>243</v>
      </c>
      <c r="G24" s="99" t="s">
        <v>244</v>
      </c>
      <c r="H24" s="97" t="s">
        <v>115</v>
      </c>
      <c r="I24" s="98">
        <v>7.12</v>
      </c>
    </row>
    <row r="25" spans="1:27" x14ac:dyDescent="0.25">
      <c r="A25" s="97" t="s">
        <v>181</v>
      </c>
      <c r="B25" s="97" t="s">
        <v>182</v>
      </c>
      <c r="C25" s="97" t="s">
        <v>114</v>
      </c>
      <c r="D25" s="98">
        <v>55.15</v>
      </c>
      <c r="F25" s="99" t="s">
        <v>245</v>
      </c>
      <c r="G25" s="99" t="s">
        <v>246</v>
      </c>
      <c r="H25" s="97" t="s">
        <v>112</v>
      </c>
      <c r="I25" s="98">
        <v>6.98</v>
      </c>
    </row>
    <row r="26" spans="1:27" x14ac:dyDescent="0.25">
      <c r="A26" s="97" t="s">
        <v>247</v>
      </c>
      <c r="B26" s="97" t="s">
        <v>248</v>
      </c>
      <c r="C26" s="97" t="s">
        <v>112</v>
      </c>
      <c r="D26" s="98">
        <v>53.17</v>
      </c>
      <c r="F26" s="99" t="s">
        <v>249</v>
      </c>
      <c r="G26" s="99" t="s">
        <v>250</v>
      </c>
      <c r="H26" s="97" t="s">
        <v>110</v>
      </c>
      <c r="I26" s="98">
        <v>6.79</v>
      </c>
    </row>
    <row r="27" spans="1:27" x14ac:dyDescent="0.25">
      <c r="A27" s="97" t="s">
        <v>187</v>
      </c>
      <c r="B27" s="97" t="s">
        <v>188</v>
      </c>
      <c r="C27" s="97" t="s">
        <v>114</v>
      </c>
      <c r="D27" s="98">
        <v>53.03</v>
      </c>
      <c r="F27" s="99" t="s">
        <v>165</v>
      </c>
      <c r="G27" s="99" t="s">
        <v>166</v>
      </c>
      <c r="H27" s="97" t="s">
        <v>115</v>
      </c>
      <c r="I27" s="98">
        <v>6.31</v>
      </c>
    </row>
    <row r="28" spans="1:27" x14ac:dyDescent="0.25">
      <c r="A28" s="97" t="s">
        <v>206</v>
      </c>
      <c r="B28" s="97" t="s">
        <v>207</v>
      </c>
      <c r="C28" s="97" t="s">
        <v>114</v>
      </c>
      <c r="D28" s="98">
        <v>53</v>
      </c>
      <c r="F28" s="99" t="s">
        <v>251</v>
      </c>
      <c r="G28" s="99" t="s">
        <v>252</v>
      </c>
      <c r="H28" s="97" t="s">
        <v>164</v>
      </c>
      <c r="I28" s="98">
        <v>6.2</v>
      </c>
    </row>
    <row r="29" spans="1:27" x14ac:dyDescent="0.25">
      <c r="A29" s="97" t="s">
        <v>253</v>
      </c>
      <c r="B29" s="97" t="s">
        <v>254</v>
      </c>
      <c r="C29" s="97" t="s">
        <v>114</v>
      </c>
      <c r="D29" s="98">
        <v>52.37</v>
      </c>
      <c r="F29" s="99" t="s">
        <v>255</v>
      </c>
      <c r="G29" s="99" t="s">
        <v>256</v>
      </c>
      <c r="H29" s="97" t="s">
        <v>113</v>
      </c>
      <c r="I29" s="98">
        <v>6.17</v>
      </c>
    </row>
    <row r="30" spans="1:27" x14ac:dyDescent="0.25">
      <c r="A30" s="97" t="s">
        <v>257</v>
      </c>
      <c r="B30" s="97" t="s">
        <v>258</v>
      </c>
      <c r="C30" s="97" t="s">
        <v>114</v>
      </c>
      <c r="D30" s="98">
        <v>52.3</v>
      </c>
      <c r="F30" s="99" t="s">
        <v>185</v>
      </c>
      <c r="G30" s="99" t="s">
        <v>186</v>
      </c>
      <c r="H30" s="97" t="s">
        <v>113</v>
      </c>
      <c r="I30" s="98">
        <v>6.05</v>
      </c>
    </row>
    <row r="31" spans="1:27" x14ac:dyDescent="0.25">
      <c r="A31" s="97" t="s">
        <v>191</v>
      </c>
      <c r="B31" s="97" t="s">
        <v>298</v>
      </c>
      <c r="C31" s="97" t="s">
        <v>115</v>
      </c>
      <c r="D31" s="98">
        <v>42.86</v>
      </c>
      <c r="F31" s="99" t="s">
        <v>259</v>
      </c>
      <c r="G31" s="99" t="s">
        <v>260</v>
      </c>
      <c r="H31" s="97" t="s">
        <v>112</v>
      </c>
      <c r="I31" s="98">
        <v>6.03</v>
      </c>
    </row>
    <row r="32" spans="1:27" x14ac:dyDescent="0.25">
      <c r="A32" s="97" t="s">
        <v>189</v>
      </c>
      <c r="B32" s="97" t="s">
        <v>190</v>
      </c>
      <c r="C32" s="97" t="s">
        <v>114</v>
      </c>
      <c r="D32" s="98">
        <v>40.83</v>
      </c>
      <c r="F32" s="99" t="s">
        <v>191</v>
      </c>
      <c r="G32" s="99" t="s">
        <v>192</v>
      </c>
      <c r="H32" s="97" t="s">
        <v>115</v>
      </c>
      <c r="I32" s="98">
        <v>0</v>
      </c>
    </row>
    <row r="35" spans="12:30" x14ac:dyDescent="0.25"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</row>
    <row r="36" spans="12:30" ht="24" customHeight="1" x14ac:dyDescent="0.25"/>
  </sheetData>
  <mergeCells count="5">
    <mergeCell ref="L35:AD35"/>
    <mergeCell ref="Z3:AL3"/>
    <mergeCell ref="A3:D3"/>
    <mergeCell ref="F3:I3"/>
    <mergeCell ref="L3:X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"/>
  <sheetViews>
    <sheetView showGridLines="0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Q91"/>
  <sheetViews>
    <sheetView showGridLines="0" topLeftCell="O34" zoomScaleNormal="100" workbookViewId="0">
      <selection activeCell="F30" sqref="F30"/>
    </sheetView>
  </sheetViews>
  <sheetFormatPr defaultColWidth="9.140625" defaultRowHeight="15" x14ac:dyDescent="0.25"/>
  <cols>
    <col min="1" max="1" width="2.42578125" style="14" customWidth="1"/>
    <col min="2" max="2" width="5.42578125" style="14" customWidth="1"/>
    <col min="3" max="3" width="21.140625" style="14" customWidth="1"/>
    <col min="4" max="4" width="9.28515625" style="14" customWidth="1"/>
    <col min="5" max="5" width="12.140625" style="18" bestFit="1" customWidth="1"/>
    <col min="6" max="8" width="10.7109375" style="18" bestFit="1" customWidth="1"/>
    <col min="9" max="10" width="12.85546875" style="18" bestFit="1" customWidth="1"/>
    <col min="11" max="11" width="11.5703125" style="18" bestFit="1" customWidth="1"/>
    <col min="12" max="12" width="10.5703125" style="18" bestFit="1" customWidth="1"/>
    <col min="13" max="13" width="9.5703125" style="18" bestFit="1" customWidth="1"/>
    <col min="14" max="14" width="12.7109375" style="18" bestFit="1" customWidth="1"/>
    <col min="15" max="16384" width="9.140625" style="14"/>
  </cols>
  <sheetData>
    <row r="1" spans="1:17" ht="18.95" customHeight="1" x14ac:dyDescent="0.3">
      <c r="A1" s="12" t="s">
        <v>261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7" ht="21" customHeigh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7" x14ac:dyDescent="0.25">
      <c r="A3" s="15"/>
      <c r="B3" s="15"/>
      <c r="C3" s="15"/>
      <c r="D3" s="15"/>
      <c r="E3" s="16" t="s">
        <v>11</v>
      </c>
      <c r="F3" s="16" t="s">
        <v>12</v>
      </c>
      <c r="G3" s="16" t="s">
        <v>13</v>
      </c>
      <c r="H3" s="16" t="s">
        <v>14</v>
      </c>
      <c r="I3" s="16" t="s">
        <v>15</v>
      </c>
      <c r="J3" s="16" t="s">
        <v>16</v>
      </c>
      <c r="K3" s="16" t="s">
        <v>17</v>
      </c>
      <c r="L3" s="17" t="s">
        <v>18</v>
      </c>
      <c r="M3" s="17"/>
      <c r="N3" s="17"/>
    </row>
    <row r="4" spans="1:17" x14ac:dyDescent="0.25">
      <c r="A4" s="18"/>
      <c r="B4" s="18"/>
      <c r="C4" s="18"/>
      <c r="D4" s="18"/>
      <c r="E4" s="19"/>
    </row>
    <row r="5" spans="1:17" x14ac:dyDescent="0.25">
      <c r="A5" s="18" t="s">
        <v>19</v>
      </c>
      <c r="B5" s="18"/>
      <c r="C5" s="18"/>
      <c r="D5" s="18" t="s">
        <v>20</v>
      </c>
      <c r="E5" s="20">
        <v>273347</v>
      </c>
      <c r="F5" s="21">
        <v>7452</v>
      </c>
      <c r="G5" s="21">
        <v>6279</v>
      </c>
      <c r="H5" s="21">
        <v>13625</v>
      </c>
      <c r="I5" s="20">
        <v>28214</v>
      </c>
      <c r="J5" s="21">
        <v>54073</v>
      </c>
      <c r="K5" s="21">
        <v>86332</v>
      </c>
      <c r="L5" s="21">
        <v>77372</v>
      </c>
      <c r="M5" s="21"/>
      <c r="N5" s="21"/>
      <c r="P5" s="22"/>
      <c r="Q5" s="22"/>
    </row>
    <row r="6" spans="1:17" x14ac:dyDescent="0.25">
      <c r="A6" s="18"/>
      <c r="B6" s="18"/>
      <c r="C6" s="18"/>
      <c r="D6" s="18" t="s">
        <v>21</v>
      </c>
      <c r="E6" s="20">
        <v>295677</v>
      </c>
      <c r="F6" s="21">
        <v>4235</v>
      </c>
      <c r="G6" s="21">
        <v>3726</v>
      </c>
      <c r="H6" s="21">
        <v>9449</v>
      </c>
      <c r="I6" s="20">
        <v>19534</v>
      </c>
      <c r="J6" s="21">
        <v>38960</v>
      </c>
      <c r="K6" s="21">
        <v>81794</v>
      </c>
      <c r="L6" s="21">
        <v>137979</v>
      </c>
      <c r="M6" s="21"/>
      <c r="N6" s="21"/>
      <c r="P6" s="22"/>
      <c r="Q6" s="22"/>
    </row>
    <row r="7" spans="1:17" x14ac:dyDescent="0.25">
      <c r="A7" s="15"/>
      <c r="B7" s="15"/>
      <c r="C7" s="15"/>
      <c r="D7" s="15" t="s">
        <v>22</v>
      </c>
      <c r="E7" s="20">
        <v>569024</v>
      </c>
      <c r="F7" s="21">
        <v>11687</v>
      </c>
      <c r="G7" s="21">
        <v>10005</v>
      </c>
      <c r="H7" s="21">
        <v>23074</v>
      </c>
      <c r="I7" s="20">
        <v>47748</v>
      </c>
      <c r="J7" s="21">
        <v>93033</v>
      </c>
      <c r="K7" s="21">
        <v>168126</v>
      </c>
      <c r="L7" s="21">
        <v>215351</v>
      </c>
      <c r="M7" s="23"/>
      <c r="N7" s="23"/>
      <c r="P7" s="22"/>
      <c r="Q7" s="22"/>
    </row>
    <row r="8" spans="1:17" x14ac:dyDescent="0.25">
      <c r="A8" s="18"/>
      <c r="B8" s="18"/>
      <c r="C8" s="18"/>
      <c r="D8" s="18"/>
      <c r="E8" s="20"/>
      <c r="F8" s="21"/>
      <c r="G8" s="21"/>
      <c r="H8" s="21"/>
      <c r="I8" s="20"/>
      <c r="J8" s="21"/>
      <c r="K8" s="21"/>
      <c r="L8" s="21"/>
      <c r="M8" s="21"/>
      <c r="N8" s="21"/>
      <c r="P8" s="22"/>
      <c r="Q8" s="22"/>
    </row>
    <row r="9" spans="1:17" x14ac:dyDescent="0.25">
      <c r="A9" s="18" t="s">
        <v>23</v>
      </c>
      <c r="B9" s="18"/>
      <c r="C9" s="18"/>
      <c r="D9" s="18" t="s">
        <v>20</v>
      </c>
      <c r="E9" s="20">
        <v>79050</v>
      </c>
      <c r="F9" s="21">
        <v>476</v>
      </c>
      <c r="G9" s="21">
        <v>1163</v>
      </c>
      <c r="H9" s="21">
        <v>3603</v>
      </c>
      <c r="I9" s="20">
        <v>7631</v>
      </c>
      <c r="J9" s="21">
        <v>15224</v>
      </c>
      <c r="K9" s="21">
        <v>26349</v>
      </c>
      <c r="L9" s="21">
        <v>24604</v>
      </c>
      <c r="M9" s="21"/>
      <c r="N9" s="21"/>
      <c r="P9" s="22"/>
      <c r="Q9" s="22"/>
    </row>
    <row r="10" spans="1:17" x14ac:dyDescent="0.25">
      <c r="A10" s="18" t="s">
        <v>24</v>
      </c>
      <c r="B10" s="18"/>
      <c r="C10" s="18"/>
      <c r="D10" s="18" t="s">
        <v>21</v>
      </c>
      <c r="E10" s="20">
        <v>82202</v>
      </c>
      <c r="F10" s="21">
        <v>247</v>
      </c>
      <c r="G10" s="21">
        <v>518</v>
      </c>
      <c r="H10" s="21">
        <v>1351</v>
      </c>
      <c r="I10" s="20">
        <v>3141</v>
      </c>
      <c r="J10" s="21">
        <v>8388</v>
      </c>
      <c r="K10" s="21">
        <v>24058</v>
      </c>
      <c r="L10" s="21">
        <v>44499</v>
      </c>
      <c r="M10" s="21"/>
      <c r="N10" s="21"/>
      <c r="P10" s="22"/>
      <c r="Q10" s="22"/>
    </row>
    <row r="11" spans="1:17" x14ac:dyDescent="0.25">
      <c r="A11" s="18" t="s">
        <v>25</v>
      </c>
      <c r="B11" s="15"/>
      <c r="C11" s="15"/>
      <c r="D11" s="15" t="s">
        <v>22</v>
      </c>
      <c r="E11" s="24">
        <v>161252</v>
      </c>
      <c r="F11" s="21">
        <v>723</v>
      </c>
      <c r="G11" s="21">
        <v>1681</v>
      </c>
      <c r="H11" s="21">
        <v>4954</v>
      </c>
      <c r="I11" s="20">
        <v>10772</v>
      </c>
      <c r="J11" s="21">
        <v>23612</v>
      </c>
      <c r="K11" s="21">
        <v>50407</v>
      </c>
      <c r="L11" s="21">
        <v>69103</v>
      </c>
      <c r="M11" s="23"/>
      <c r="N11" s="23"/>
      <c r="P11" s="22"/>
      <c r="Q11" s="22"/>
    </row>
    <row r="12" spans="1:17" x14ac:dyDescent="0.25">
      <c r="A12" s="18"/>
      <c r="B12" s="18"/>
      <c r="C12" s="18"/>
      <c r="D12" s="18"/>
      <c r="E12" s="20"/>
      <c r="F12" s="21"/>
      <c r="G12" s="21"/>
      <c r="H12" s="21"/>
      <c r="I12" s="20"/>
      <c r="J12" s="21"/>
      <c r="K12" s="21"/>
      <c r="L12" s="21"/>
      <c r="M12" s="21"/>
      <c r="N12" s="21"/>
      <c r="P12" s="22"/>
      <c r="Q12" s="22"/>
    </row>
    <row r="13" spans="1:17" x14ac:dyDescent="0.25">
      <c r="A13" s="18"/>
      <c r="B13" s="14" t="s">
        <v>26</v>
      </c>
      <c r="C13" s="18"/>
      <c r="D13" s="18" t="s">
        <v>20</v>
      </c>
      <c r="E13" s="20">
        <v>381</v>
      </c>
      <c r="F13" s="21">
        <v>2</v>
      </c>
      <c r="G13" s="21">
        <v>5</v>
      </c>
      <c r="H13" s="21">
        <v>12</v>
      </c>
      <c r="I13" s="20">
        <v>35</v>
      </c>
      <c r="J13" s="21">
        <v>66</v>
      </c>
      <c r="K13" s="21">
        <v>145</v>
      </c>
      <c r="L13" s="21">
        <v>116</v>
      </c>
      <c r="M13" s="21"/>
      <c r="N13" s="21"/>
      <c r="Q13" s="22"/>
    </row>
    <row r="14" spans="1:17" x14ac:dyDescent="0.25">
      <c r="A14" s="18"/>
      <c r="B14" s="14" t="s">
        <v>27</v>
      </c>
      <c r="C14" s="18"/>
      <c r="D14" s="18" t="s">
        <v>21</v>
      </c>
      <c r="E14" s="20">
        <v>850</v>
      </c>
      <c r="F14" s="21">
        <v>4</v>
      </c>
      <c r="G14" s="21">
        <v>6</v>
      </c>
      <c r="H14" s="21">
        <v>17</v>
      </c>
      <c r="I14" s="20">
        <v>41</v>
      </c>
      <c r="J14" s="21">
        <v>118</v>
      </c>
      <c r="K14" s="21">
        <v>324</v>
      </c>
      <c r="L14" s="21">
        <v>340</v>
      </c>
      <c r="M14" s="21"/>
      <c r="N14" s="21"/>
      <c r="Q14" s="22"/>
    </row>
    <row r="15" spans="1:17" x14ac:dyDescent="0.25">
      <c r="A15" s="18"/>
      <c r="B15" s="14" t="s">
        <v>28</v>
      </c>
      <c r="C15" s="15"/>
      <c r="D15" s="15" t="s">
        <v>22</v>
      </c>
      <c r="E15" s="24">
        <v>1231</v>
      </c>
      <c r="F15" s="21">
        <v>6</v>
      </c>
      <c r="G15" s="21">
        <v>11</v>
      </c>
      <c r="H15" s="21">
        <v>29</v>
      </c>
      <c r="I15" s="20">
        <v>76</v>
      </c>
      <c r="J15" s="21">
        <v>184</v>
      </c>
      <c r="K15" s="21">
        <v>469</v>
      </c>
      <c r="L15" s="21">
        <v>456</v>
      </c>
      <c r="M15" s="23"/>
      <c r="N15" s="23"/>
      <c r="Q15" s="22"/>
    </row>
    <row r="16" spans="1:17" x14ac:dyDescent="0.25">
      <c r="A16" s="18"/>
      <c r="B16" s="18"/>
      <c r="C16" s="18"/>
      <c r="D16" s="18"/>
      <c r="E16" s="20"/>
      <c r="F16" s="21"/>
      <c r="G16" s="21"/>
      <c r="H16" s="21"/>
      <c r="I16" s="20"/>
      <c r="J16" s="21"/>
      <c r="K16" s="21"/>
      <c r="L16" s="21"/>
      <c r="M16" s="21"/>
      <c r="N16" s="21"/>
      <c r="P16" s="22"/>
      <c r="Q16" s="22"/>
    </row>
    <row r="17" spans="1:17" x14ac:dyDescent="0.25">
      <c r="A17" s="18"/>
      <c r="B17" s="18" t="s">
        <v>29</v>
      </c>
      <c r="C17" s="18"/>
      <c r="D17" s="18" t="s">
        <v>20</v>
      </c>
      <c r="E17" s="20">
        <v>2275</v>
      </c>
      <c r="F17" s="21">
        <v>10</v>
      </c>
      <c r="G17" s="21">
        <v>44</v>
      </c>
      <c r="H17" s="21">
        <v>121</v>
      </c>
      <c r="I17" s="20">
        <v>257</v>
      </c>
      <c r="J17" s="21">
        <v>437</v>
      </c>
      <c r="K17" s="21">
        <v>691</v>
      </c>
      <c r="L17" s="21">
        <v>715</v>
      </c>
      <c r="M17" s="21"/>
      <c r="N17" s="21"/>
    </row>
    <row r="18" spans="1:17" x14ac:dyDescent="0.25">
      <c r="A18" s="18"/>
      <c r="B18" s="18" t="s">
        <v>30</v>
      </c>
      <c r="C18" s="18"/>
      <c r="D18" s="18" t="s">
        <v>21</v>
      </c>
      <c r="E18" s="20">
        <v>3267</v>
      </c>
      <c r="F18" s="21">
        <v>4</v>
      </c>
      <c r="G18" s="21">
        <v>14</v>
      </c>
      <c r="H18" s="21">
        <v>50</v>
      </c>
      <c r="I18" s="20">
        <v>135</v>
      </c>
      <c r="J18" s="21">
        <v>351</v>
      </c>
      <c r="K18" s="21">
        <v>832</v>
      </c>
      <c r="L18" s="21">
        <v>1881</v>
      </c>
      <c r="M18" s="21"/>
      <c r="N18" s="21"/>
    </row>
    <row r="19" spans="1:17" x14ac:dyDescent="0.25">
      <c r="A19" s="15"/>
      <c r="B19" s="15"/>
      <c r="C19" s="15"/>
      <c r="D19" s="15" t="s">
        <v>22</v>
      </c>
      <c r="E19" s="24">
        <v>5542</v>
      </c>
      <c r="F19" s="21">
        <v>14</v>
      </c>
      <c r="G19" s="21">
        <v>58</v>
      </c>
      <c r="H19" s="21">
        <v>171</v>
      </c>
      <c r="I19" s="20">
        <v>392</v>
      </c>
      <c r="J19" s="21">
        <v>788</v>
      </c>
      <c r="K19" s="21">
        <v>1523</v>
      </c>
      <c r="L19" s="21">
        <v>2596</v>
      </c>
      <c r="M19" s="23"/>
      <c r="N19" s="23"/>
    </row>
    <row r="20" spans="1:17" x14ac:dyDescent="0.25">
      <c r="A20" s="15"/>
      <c r="B20" s="15"/>
      <c r="C20" s="15"/>
      <c r="D20" s="15"/>
      <c r="E20" s="20"/>
      <c r="F20" s="21"/>
      <c r="G20" s="21"/>
      <c r="H20" s="21"/>
      <c r="I20" s="20"/>
      <c r="J20" s="21"/>
      <c r="K20" s="21"/>
      <c r="L20" s="21"/>
      <c r="M20" s="21"/>
      <c r="N20" s="21"/>
      <c r="P20" s="22"/>
      <c r="Q20" s="22"/>
    </row>
    <row r="21" spans="1:17" x14ac:dyDescent="0.25">
      <c r="A21" s="15"/>
      <c r="B21" s="18" t="s">
        <v>31</v>
      </c>
      <c r="C21" s="15"/>
      <c r="D21" s="18" t="s">
        <v>20</v>
      </c>
      <c r="E21" s="20">
        <v>42819</v>
      </c>
      <c r="F21" s="21">
        <v>119</v>
      </c>
      <c r="G21" s="21">
        <v>596</v>
      </c>
      <c r="H21" s="21">
        <v>2250</v>
      </c>
      <c r="I21" s="20">
        <v>5033</v>
      </c>
      <c r="J21" s="21">
        <v>9256</v>
      </c>
      <c r="K21" s="21">
        <v>14129</v>
      </c>
      <c r="L21" s="21">
        <v>11436</v>
      </c>
      <c r="M21" s="21"/>
      <c r="N21" s="21"/>
      <c r="P21" s="22"/>
      <c r="Q21" s="22"/>
    </row>
    <row r="22" spans="1:17" x14ac:dyDescent="0.25">
      <c r="A22" s="15"/>
      <c r="B22" s="18" t="s">
        <v>32</v>
      </c>
      <c r="C22" s="18"/>
      <c r="D22" s="18" t="s">
        <v>21</v>
      </c>
      <c r="E22" s="20">
        <v>30861</v>
      </c>
      <c r="F22" s="21">
        <v>27</v>
      </c>
      <c r="G22" s="21">
        <v>151</v>
      </c>
      <c r="H22" s="21">
        <v>505</v>
      </c>
      <c r="I22" s="20">
        <v>1383</v>
      </c>
      <c r="J22" s="21">
        <v>3770</v>
      </c>
      <c r="K22" s="21">
        <v>9537</v>
      </c>
      <c r="L22" s="21">
        <v>15488</v>
      </c>
      <c r="M22" s="21"/>
      <c r="N22" s="21"/>
      <c r="P22" s="22"/>
      <c r="Q22" s="22"/>
    </row>
    <row r="23" spans="1:17" x14ac:dyDescent="0.25">
      <c r="A23" s="15"/>
      <c r="B23" s="15"/>
      <c r="C23" s="15"/>
      <c r="D23" s="15" t="s">
        <v>22</v>
      </c>
      <c r="E23" s="24">
        <v>73680</v>
      </c>
      <c r="F23" s="21">
        <v>146</v>
      </c>
      <c r="G23" s="21">
        <v>747</v>
      </c>
      <c r="H23" s="21">
        <v>2755</v>
      </c>
      <c r="I23" s="20">
        <v>6416</v>
      </c>
      <c r="J23" s="21">
        <v>13026</v>
      </c>
      <c r="K23" s="21">
        <v>23666</v>
      </c>
      <c r="L23" s="21">
        <v>26924</v>
      </c>
      <c r="M23" s="21"/>
      <c r="N23" s="21"/>
      <c r="P23" s="22"/>
      <c r="Q23" s="22"/>
    </row>
    <row r="24" spans="1:17" x14ac:dyDescent="0.25">
      <c r="A24" s="15"/>
      <c r="B24" s="15"/>
      <c r="C24" s="15"/>
      <c r="D24" s="15"/>
      <c r="E24" s="25"/>
      <c r="F24" s="21"/>
      <c r="G24" s="21"/>
      <c r="H24" s="21"/>
      <c r="I24" s="20"/>
      <c r="J24" s="21"/>
      <c r="K24" s="21"/>
      <c r="L24" s="21"/>
      <c r="M24" s="21"/>
      <c r="N24" s="21"/>
      <c r="P24" s="22"/>
      <c r="Q24" s="22"/>
    </row>
    <row r="25" spans="1:17" x14ac:dyDescent="0.25">
      <c r="A25" s="15"/>
      <c r="B25" s="18" t="s">
        <v>33</v>
      </c>
      <c r="C25" s="15"/>
      <c r="D25" s="18" t="s">
        <v>20</v>
      </c>
      <c r="E25" s="20">
        <v>10614</v>
      </c>
      <c r="F25" s="21">
        <v>221</v>
      </c>
      <c r="G25" s="21">
        <v>236</v>
      </c>
      <c r="H25" s="21">
        <v>489</v>
      </c>
      <c r="I25" s="20">
        <v>778</v>
      </c>
      <c r="J25" s="21">
        <v>1516</v>
      </c>
      <c r="K25" s="21">
        <v>3162</v>
      </c>
      <c r="L25" s="21">
        <v>4212</v>
      </c>
      <c r="M25" s="21"/>
      <c r="N25" s="21"/>
      <c r="P25" s="22"/>
      <c r="Q25" s="22"/>
    </row>
    <row r="26" spans="1:17" x14ac:dyDescent="0.25">
      <c r="A26" s="15"/>
      <c r="B26" s="18" t="s">
        <v>34</v>
      </c>
      <c r="C26" s="15"/>
      <c r="D26" s="18" t="s">
        <v>21</v>
      </c>
      <c r="E26" s="20">
        <v>15195</v>
      </c>
      <c r="F26" s="21">
        <v>119</v>
      </c>
      <c r="G26" s="21">
        <v>137</v>
      </c>
      <c r="H26" s="21">
        <v>223</v>
      </c>
      <c r="I26" s="20">
        <v>451</v>
      </c>
      <c r="J26" s="21">
        <v>1176</v>
      </c>
      <c r="K26" s="21">
        <v>3880</v>
      </c>
      <c r="L26" s="21">
        <v>9209</v>
      </c>
      <c r="M26" s="21"/>
      <c r="N26" s="21"/>
      <c r="P26" s="22"/>
      <c r="Q26" s="22"/>
    </row>
    <row r="27" spans="1:17" x14ac:dyDescent="0.25">
      <c r="A27" s="15"/>
      <c r="B27" s="15"/>
      <c r="C27" s="15"/>
      <c r="D27" s="15" t="s">
        <v>22</v>
      </c>
      <c r="E27" s="24">
        <v>25809</v>
      </c>
      <c r="F27" s="21">
        <v>340</v>
      </c>
      <c r="G27" s="21">
        <v>373</v>
      </c>
      <c r="H27" s="21">
        <v>712</v>
      </c>
      <c r="I27" s="20">
        <v>1229</v>
      </c>
      <c r="J27" s="21">
        <v>2692</v>
      </c>
      <c r="K27" s="21">
        <v>7042</v>
      </c>
      <c r="L27" s="21">
        <v>13421</v>
      </c>
      <c r="M27" s="21"/>
      <c r="N27" s="21"/>
      <c r="P27" s="22"/>
      <c r="Q27" s="22"/>
    </row>
    <row r="28" spans="1:17" x14ac:dyDescent="0.25">
      <c r="A28" s="15"/>
      <c r="B28" s="15"/>
      <c r="C28" s="15"/>
      <c r="D28" s="15"/>
      <c r="E28" s="20"/>
      <c r="F28" s="21"/>
      <c r="G28" s="21"/>
      <c r="H28" s="21"/>
      <c r="I28" s="20"/>
      <c r="J28" s="21"/>
      <c r="K28" s="21"/>
      <c r="L28" s="21"/>
      <c r="M28" s="21"/>
      <c r="N28" s="21"/>
      <c r="P28" s="22"/>
      <c r="Q28" s="22"/>
    </row>
    <row r="29" spans="1:17" x14ac:dyDescent="0.25">
      <c r="A29" s="15"/>
      <c r="B29" s="18" t="s">
        <v>35</v>
      </c>
      <c r="C29" s="15"/>
      <c r="D29" s="18" t="s">
        <v>20</v>
      </c>
      <c r="E29" s="20">
        <v>16196</v>
      </c>
      <c r="F29" s="21">
        <v>80</v>
      </c>
      <c r="G29" s="21">
        <v>174</v>
      </c>
      <c r="H29" s="21">
        <v>477</v>
      </c>
      <c r="I29" s="20">
        <v>934</v>
      </c>
      <c r="J29" s="21">
        <v>2438</v>
      </c>
      <c r="K29" s="21">
        <v>5774</v>
      </c>
      <c r="L29" s="21">
        <v>6319</v>
      </c>
      <c r="M29" s="21"/>
      <c r="N29" s="21"/>
      <c r="P29" s="22"/>
      <c r="Q29" s="22"/>
    </row>
    <row r="30" spans="1:17" x14ac:dyDescent="0.25">
      <c r="A30" s="15"/>
      <c r="B30" s="18" t="s">
        <v>36</v>
      </c>
      <c r="C30" s="15"/>
      <c r="D30" s="18" t="s">
        <v>21</v>
      </c>
      <c r="E30" s="20">
        <v>25202</v>
      </c>
      <c r="F30" s="21">
        <v>56</v>
      </c>
      <c r="G30" s="21">
        <v>131</v>
      </c>
      <c r="H30" s="21">
        <v>394</v>
      </c>
      <c r="I30" s="20">
        <v>824</v>
      </c>
      <c r="J30" s="21">
        <v>2073</v>
      </c>
      <c r="K30" s="21">
        <v>7100</v>
      </c>
      <c r="L30" s="21">
        <v>14624</v>
      </c>
      <c r="M30" s="21"/>
      <c r="N30" s="21"/>
      <c r="P30" s="22"/>
      <c r="Q30" s="22"/>
    </row>
    <row r="31" spans="1:17" x14ac:dyDescent="0.25">
      <c r="A31" s="15"/>
      <c r="B31" s="15"/>
      <c r="C31" s="15"/>
      <c r="D31" s="15" t="s">
        <v>22</v>
      </c>
      <c r="E31" s="24">
        <v>41398</v>
      </c>
      <c r="F31" s="21">
        <v>136</v>
      </c>
      <c r="G31" s="21">
        <v>305</v>
      </c>
      <c r="H31" s="21">
        <v>871</v>
      </c>
      <c r="I31" s="20">
        <v>1758</v>
      </c>
      <c r="J31" s="21">
        <v>4511</v>
      </c>
      <c r="K31" s="21">
        <v>12874</v>
      </c>
      <c r="L31" s="21">
        <v>20943</v>
      </c>
      <c r="M31" s="21"/>
      <c r="N31" s="21"/>
      <c r="P31" s="22"/>
      <c r="Q31" s="22"/>
    </row>
    <row r="32" spans="1:17" x14ac:dyDescent="0.25">
      <c r="A32" s="15"/>
      <c r="B32" s="15"/>
      <c r="C32" s="15"/>
      <c r="D32" s="15"/>
      <c r="E32" s="25"/>
      <c r="F32" s="21"/>
      <c r="G32" s="21"/>
      <c r="H32" s="21"/>
      <c r="I32" s="20"/>
      <c r="J32" s="21"/>
      <c r="K32" s="21"/>
      <c r="L32" s="21"/>
      <c r="M32" s="21"/>
      <c r="N32" s="21"/>
      <c r="P32" s="22"/>
      <c r="Q32" s="22"/>
    </row>
    <row r="33" spans="1:17" x14ac:dyDescent="0.25">
      <c r="A33" s="15"/>
      <c r="B33" s="18" t="s">
        <v>37</v>
      </c>
      <c r="C33" s="18"/>
      <c r="D33" s="18" t="s">
        <v>20</v>
      </c>
      <c r="E33" s="20">
        <v>5367</v>
      </c>
      <c r="F33" s="21">
        <v>19</v>
      </c>
      <c r="G33" s="21">
        <v>47</v>
      </c>
      <c r="H33" s="21">
        <v>129</v>
      </c>
      <c r="I33" s="20">
        <v>345</v>
      </c>
      <c r="J33" s="21">
        <v>1160</v>
      </c>
      <c r="K33" s="21">
        <v>2075</v>
      </c>
      <c r="L33" s="21">
        <v>1592</v>
      </c>
      <c r="M33" s="21"/>
      <c r="N33" s="21"/>
      <c r="P33" s="22"/>
      <c r="Q33" s="22"/>
    </row>
    <row r="34" spans="1:17" x14ac:dyDescent="0.25">
      <c r="A34" s="15"/>
      <c r="B34" s="14" t="s">
        <v>38</v>
      </c>
      <c r="C34" s="15"/>
      <c r="D34" s="18" t="s">
        <v>21</v>
      </c>
      <c r="E34" s="20">
        <v>4790</v>
      </c>
      <c r="F34" s="21">
        <v>11</v>
      </c>
      <c r="G34" s="21">
        <v>18</v>
      </c>
      <c r="H34" s="21">
        <v>48</v>
      </c>
      <c r="I34" s="20">
        <v>134</v>
      </c>
      <c r="J34" s="21">
        <v>582</v>
      </c>
      <c r="K34" s="21">
        <v>1713</v>
      </c>
      <c r="L34" s="21">
        <v>2284</v>
      </c>
      <c r="M34" s="21"/>
      <c r="N34" s="21"/>
      <c r="P34" s="22"/>
      <c r="Q34" s="22"/>
    </row>
    <row r="35" spans="1:17" x14ac:dyDescent="0.25">
      <c r="A35" s="15"/>
      <c r="B35" s="18" t="s">
        <v>39</v>
      </c>
      <c r="C35" s="15"/>
      <c r="D35" s="15" t="s">
        <v>22</v>
      </c>
      <c r="E35" s="24">
        <v>10157</v>
      </c>
      <c r="F35" s="21">
        <v>30</v>
      </c>
      <c r="G35" s="21">
        <v>65</v>
      </c>
      <c r="H35" s="21">
        <v>177</v>
      </c>
      <c r="I35" s="20">
        <v>479</v>
      </c>
      <c r="J35" s="21">
        <v>1742</v>
      </c>
      <c r="K35" s="21">
        <v>3788</v>
      </c>
      <c r="L35" s="21">
        <v>3876</v>
      </c>
      <c r="M35" s="21"/>
      <c r="N35" s="21"/>
      <c r="P35" s="22"/>
      <c r="Q35" s="22"/>
    </row>
    <row r="36" spans="1:17" x14ac:dyDescent="0.25">
      <c r="A36" s="15"/>
      <c r="B36" s="15"/>
      <c r="C36" s="15"/>
      <c r="D36" s="15"/>
      <c r="E36" s="20"/>
      <c r="F36" s="21"/>
      <c r="G36" s="21"/>
      <c r="H36" s="21"/>
      <c r="I36" s="20"/>
      <c r="J36" s="21"/>
      <c r="K36" s="21"/>
      <c r="L36" s="21"/>
      <c r="M36" s="21"/>
      <c r="N36" s="21"/>
      <c r="P36" s="22"/>
      <c r="Q36" s="22"/>
    </row>
    <row r="37" spans="1:17" x14ac:dyDescent="0.25">
      <c r="A37" s="15"/>
      <c r="B37" s="18" t="s">
        <v>40</v>
      </c>
      <c r="C37" s="15"/>
      <c r="D37" s="18" t="s">
        <v>20</v>
      </c>
      <c r="E37" s="20">
        <v>1380</v>
      </c>
      <c r="F37" s="21">
        <v>25</v>
      </c>
      <c r="G37" s="21">
        <v>61</v>
      </c>
      <c r="H37" s="21">
        <v>125</v>
      </c>
      <c r="I37" s="20">
        <v>248</v>
      </c>
      <c r="J37" s="21">
        <v>350</v>
      </c>
      <c r="K37" s="21">
        <v>371</v>
      </c>
      <c r="L37" s="21">
        <v>200</v>
      </c>
      <c r="M37" s="21"/>
      <c r="N37" s="21"/>
      <c r="P37" s="22"/>
      <c r="Q37" s="22"/>
    </row>
    <row r="38" spans="1:17" x14ac:dyDescent="0.25">
      <c r="A38" s="15"/>
      <c r="B38" s="14" t="s">
        <v>41</v>
      </c>
      <c r="C38" s="15"/>
      <c r="D38" s="18" t="s">
        <v>21</v>
      </c>
      <c r="E38" s="20">
        <v>2013</v>
      </c>
      <c r="F38" s="21">
        <v>25</v>
      </c>
      <c r="G38" s="21">
        <v>61</v>
      </c>
      <c r="H38" s="21">
        <v>114</v>
      </c>
      <c r="I38" s="20">
        <v>173</v>
      </c>
      <c r="J38" s="21">
        <v>318</v>
      </c>
      <c r="K38" s="21">
        <v>667</v>
      </c>
      <c r="L38" s="21">
        <v>655</v>
      </c>
      <c r="M38" s="21"/>
      <c r="N38" s="21"/>
      <c r="P38" s="22"/>
      <c r="Q38" s="22"/>
    </row>
    <row r="39" spans="1:17" x14ac:dyDescent="0.25">
      <c r="A39" s="15"/>
      <c r="B39" s="18" t="s">
        <v>42</v>
      </c>
      <c r="C39" s="15"/>
      <c r="D39" s="15" t="s">
        <v>22</v>
      </c>
      <c r="E39" s="24">
        <v>3393</v>
      </c>
      <c r="F39" s="21">
        <v>50</v>
      </c>
      <c r="G39" s="21">
        <v>122</v>
      </c>
      <c r="H39" s="21">
        <v>239</v>
      </c>
      <c r="I39" s="20">
        <v>421</v>
      </c>
      <c r="J39" s="21">
        <v>668</v>
      </c>
      <c r="K39" s="21">
        <v>1038</v>
      </c>
      <c r="L39" s="21">
        <v>855</v>
      </c>
      <c r="M39" s="21"/>
      <c r="N39" s="21"/>
      <c r="P39" s="22"/>
      <c r="Q39" s="22"/>
    </row>
    <row r="40" spans="1:17" x14ac:dyDescent="0.25">
      <c r="A40" s="15"/>
      <c r="B40" s="15"/>
      <c r="C40" s="15"/>
      <c r="D40" s="15"/>
      <c r="E40" s="20"/>
      <c r="F40" s="21"/>
      <c r="G40" s="21"/>
      <c r="H40" s="21"/>
      <c r="I40" s="20"/>
      <c r="J40" s="21"/>
      <c r="K40" s="21"/>
      <c r="L40" s="21"/>
      <c r="M40" s="21"/>
      <c r="N40" s="21"/>
      <c r="P40" s="22"/>
      <c r="Q40" s="22"/>
    </row>
    <row r="41" spans="1:17" x14ac:dyDescent="0.25">
      <c r="A41" s="15"/>
      <c r="B41" s="18" t="s">
        <v>43</v>
      </c>
      <c r="C41" s="15"/>
      <c r="D41" s="18" t="s">
        <v>20</v>
      </c>
      <c r="E41" s="26">
        <v>18</v>
      </c>
      <c r="F41" s="27">
        <v>0</v>
      </c>
      <c r="G41" s="27">
        <v>0</v>
      </c>
      <c r="H41" s="27">
        <v>0</v>
      </c>
      <c r="I41" s="26">
        <v>1</v>
      </c>
      <c r="J41" s="27">
        <v>1</v>
      </c>
      <c r="K41" s="27">
        <v>2</v>
      </c>
      <c r="L41" s="27">
        <v>14</v>
      </c>
      <c r="M41" s="21"/>
      <c r="N41" s="21"/>
      <c r="P41" s="22"/>
      <c r="Q41" s="22"/>
    </row>
    <row r="42" spans="1:17" x14ac:dyDescent="0.25">
      <c r="A42" s="15"/>
      <c r="B42" s="18" t="s">
        <v>44</v>
      </c>
      <c r="C42" s="15"/>
      <c r="D42" s="18" t="s">
        <v>21</v>
      </c>
      <c r="E42" s="26">
        <v>24</v>
      </c>
      <c r="F42" s="27">
        <v>1</v>
      </c>
      <c r="G42" s="27">
        <v>0</v>
      </c>
      <c r="H42" s="27">
        <v>0</v>
      </c>
      <c r="I42" s="26">
        <v>0</v>
      </c>
      <c r="J42" s="27">
        <v>0</v>
      </c>
      <c r="K42" s="27">
        <v>5</v>
      </c>
      <c r="L42" s="27">
        <v>18</v>
      </c>
      <c r="M42" s="21"/>
      <c r="N42" s="21"/>
      <c r="P42" s="22"/>
      <c r="Q42" s="22"/>
    </row>
    <row r="43" spans="1:17" x14ac:dyDescent="0.25">
      <c r="A43" s="15"/>
      <c r="B43" s="18" t="s">
        <v>45</v>
      </c>
      <c r="C43" s="15"/>
      <c r="D43" s="15" t="s">
        <v>22</v>
      </c>
      <c r="E43" s="26">
        <v>42</v>
      </c>
      <c r="F43" s="27">
        <v>1</v>
      </c>
      <c r="G43" s="27">
        <v>0</v>
      </c>
      <c r="H43" s="27">
        <v>0</v>
      </c>
      <c r="I43" s="26">
        <v>1</v>
      </c>
      <c r="J43" s="27">
        <v>1</v>
      </c>
      <c r="K43" s="27">
        <v>7</v>
      </c>
      <c r="L43" s="27">
        <v>32</v>
      </c>
      <c r="M43" s="21"/>
      <c r="N43" s="21"/>
      <c r="P43" s="22"/>
      <c r="Q43" s="22"/>
    </row>
    <row r="44" spans="1:17" x14ac:dyDescent="0.25">
      <c r="A44" s="15"/>
      <c r="B44" s="15"/>
      <c r="C44" s="15"/>
      <c r="D44" s="15"/>
      <c r="E44" s="20"/>
      <c r="F44" s="21"/>
      <c r="G44" s="21"/>
      <c r="H44" s="21"/>
      <c r="I44" s="20"/>
      <c r="J44" s="21"/>
      <c r="K44" s="21"/>
      <c r="L44" s="21"/>
      <c r="M44" s="21"/>
      <c r="N44" s="21"/>
      <c r="P44" s="22"/>
      <c r="Q44" s="22"/>
    </row>
    <row r="45" spans="1:17" x14ac:dyDescent="0.25">
      <c r="A45" s="18" t="s">
        <v>46</v>
      </c>
      <c r="B45" s="18"/>
      <c r="C45" s="18"/>
      <c r="D45" s="18" t="s">
        <v>20</v>
      </c>
      <c r="E45" s="20">
        <v>87061</v>
      </c>
      <c r="F45" s="21">
        <v>654</v>
      </c>
      <c r="G45" s="21">
        <v>1045</v>
      </c>
      <c r="H45" s="21">
        <v>4026</v>
      </c>
      <c r="I45" s="20">
        <v>12195</v>
      </c>
      <c r="J45" s="21">
        <v>23739</v>
      </c>
      <c r="K45" s="21">
        <v>29070</v>
      </c>
      <c r="L45" s="21">
        <v>16332</v>
      </c>
      <c r="M45" s="21"/>
      <c r="N45" s="21"/>
    </row>
    <row r="46" spans="1:17" x14ac:dyDescent="0.25">
      <c r="A46" s="18" t="s">
        <v>47</v>
      </c>
      <c r="B46" s="18"/>
      <c r="C46" s="18"/>
      <c r="D46" s="18" t="s">
        <v>21</v>
      </c>
      <c r="E46" s="14">
        <v>78757</v>
      </c>
      <c r="F46" s="21">
        <v>710</v>
      </c>
      <c r="G46" s="21">
        <v>1491</v>
      </c>
      <c r="H46" s="21">
        <v>4838</v>
      </c>
      <c r="I46" s="20">
        <v>10653</v>
      </c>
      <c r="J46" s="21">
        <v>18402</v>
      </c>
      <c r="K46" s="21">
        <v>24099</v>
      </c>
      <c r="L46" s="21">
        <v>18564</v>
      </c>
      <c r="M46" s="21"/>
      <c r="N46" s="21"/>
    </row>
    <row r="47" spans="1:17" x14ac:dyDescent="0.25">
      <c r="A47" s="18"/>
      <c r="B47" s="15"/>
      <c r="C47" s="15"/>
      <c r="D47" s="15" t="s">
        <v>22</v>
      </c>
      <c r="E47" s="14">
        <v>165818</v>
      </c>
      <c r="F47" s="21">
        <v>1364</v>
      </c>
      <c r="G47" s="21">
        <v>2536</v>
      </c>
      <c r="H47" s="21">
        <v>8864</v>
      </c>
      <c r="I47" s="20">
        <v>22848</v>
      </c>
      <c r="J47" s="21">
        <v>42141</v>
      </c>
      <c r="K47" s="21">
        <v>53169</v>
      </c>
      <c r="L47" s="21">
        <v>34896</v>
      </c>
      <c r="M47" s="21"/>
      <c r="N47" s="21"/>
    </row>
    <row r="48" spans="1:17" x14ac:dyDescent="0.25">
      <c r="A48" s="18"/>
      <c r="B48" s="18"/>
      <c r="C48" s="18"/>
      <c r="D48" s="18"/>
      <c r="E48" s="14"/>
      <c r="F48" s="21"/>
      <c r="G48" s="21"/>
      <c r="H48" s="21"/>
      <c r="I48" s="20"/>
      <c r="J48" s="21"/>
      <c r="K48" s="21"/>
      <c r="L48" s="21"/>
      <c r="M48" s="23"/>
      <c r="N48" s="23"/>
    </row>
    <row r="49" spans="1:14" x14ac:dyDescent="0.25">
      <c r="A49" s="18"/>
      <c r="B49" s="18" t="s">
        <v>48</v>
      </c>
      <c r="C49" s="18"/>
      <c r="D49" s="18" t="s">
        <v>20</v>
      </c>
      <c r="E49" s="20">
        <v>8918</v>
      </c>
      <c r="F49" s="21">
        <v>32</v>
      </c>
      <c r="G49" s="21">
        <v>115</v>
      </c>
      <c r="H49" s="21">
        <v>447</v>
      </c>
      <c r="I49" s="20">
        <v>1288</v>
      </c>
      <c r="J49" s="21">
        <v>2295</v>
      </c>
      <c r="K49" s="21">
        <v>3051</v>
      </c>
      <c r="L49" s="21">
        <v>1690</v>
      </c>
      <c r="M49" s="21"/>
      <c r="N49" s="21"/>
    </row>
    <row r="50" spans="1:14" x14ac:dyDescent="0.25">
      <c r="A50" s="15"/>
      <c r="B50" s="18" t="s">
        <v>49</v>
      </c>
      <c r="C50" s="18"/>
      <c r="D50" s="18" t="s">
        <v>21</v>
      </c>
      <c r="E50" s="20">
        <v>7594</v>
      </c>
      <c r="F50" s="21">
        <v>51</v>
      </c>
      <c r="G50" s="21">
        <v>110</v>
      </c>
      <c r="H50" s="21">
        <v>361</v>
      </c>
      <c r="I50" s="20">
        <v>850</v>
      </c>
      <c r="J50" s="21">
        <v>1493</v>
      </c>
      <c r="K50" s="21">
        <v>2413</v>
      </c>
      <c r="L50" s="21">
        <v>2316</v>
      </c>
      <c r="M50" s="21"/>
      <c r="N50" s="21"/>
    </row>
    <row r="51" spans="1:14" x14ac:dyDescent="0.25">
      <c r="A51" s="18"/>
      <c r="B51" s="15"/>
      <c r="C51" s="15"/>
      <c r="D51" s="15" t="s">
        <v>22</v>
      </c>
      <c r="E51" s="20">
        <v>16512</v>
      </c>
      <c r="F51" s="21">
        <v>83</v>
      </c>
      <c r="G51" s="21">
        <v>225</v>
      </c>
      <c r="H51" s="21">
        <v>808</v>
      </c>
      <c r="I51" s="20">
        <v>2138</v>
      </c>
      <c r="J51" s="21">
        <v>3788</v>
      </c>
      <c r="K51" s="21">
        <v>5464</v>
      </c>
      <c r="L51" s="21">
        <v>4006</v>
      </c>
      <c r="M51" s="21"/>
      <c r="N51" s="21"/>
    </row>
    <row r="52" spans="1:14" x14ac:dyDescent="0.25">
      <c r="A52" s="18"/>
      <c r="B52" s="18"/>
      <c r="C52" s="18"/>
      <c r="D52" s="18"/>
      <c r="E52" s="24"/>
      <c r="F52" s="21"/>
      <c r="G52" s="21"/>
      <c r="H52" s="21"/>
      <c r="I52" s="20"/>
      <c r="J52" s="21"/>
      <c r="K52" s="21"/>
      <c r="L52" s="21"/>
      <c r="M52" s="23"/>
      <c r="N52" s="23"/>
    </row>
    <row r="53" spans="1:14" x14ac:dyDescent="0.25">
      <c r="A53" s="18"/>
      <c r="B53" s="18" t="s">
        <v>50</v>
      </c>
      <c r="C53" s="18"/>
      <c r="D53" s="18" t="s">
        <v>20</v>
      </c>
      <c r="E53" s="20">
        <v>19333</v>
      </c>
      <c r="F53" s="21">
        <v>13</v>
      </c>
      <c r="G53" s="21">
        <v>129</v>
      </c>
      <c r="H53" s="21">
        <v>781</v>
      </c>
      <c r="I53" s="20">
        <v>3100</v>
      </c>
      <c r="J53" s="21">
        <v>6238</v>
      </c>
      <c r="K53" s="21">
        <v>6392</v>
      </c>
      <c r="L53" s="21">
        <v>2680</v>
      </c>
      <c r="M53" s="21"/>
      <c r="N53" s="21"/>
    </row>
    <row r="54" spans="1:14" x14ac:dyDescent="0.25">
      <c r="A54" s="15"/>
      <c r="B54" s="18" t="s">
        <v>51</v>
      </c>
      <c r="C54" s="18"/>
      <c r="D54" s="18" t="s">
        <v>21</v>
      </c>
      <c r="E54" s="20">
        <v>16086</v>
      </c>
      <c r="F54" s="21">
        <v>17</v>
      </c>
      <c r="G54" s="21">
        <v>108</v>
      </c>
      <c r="H54" s="21">
        <v>698</v>
      </c>
      <c r="I54" s="20">
        <v>2520</v>
      </c>
      <c r="J54" s="21">
        <v>4762</v>
      </c>
      <c r="K54" s="21">
        <v>5251</v>
      </c>
      <c r="L54" s="21">
        <v>2730</v>
      </c>
      <c r="M54" s="21"/>
      <c r="N54" s="21"/>
    </row>
    <row r="55" spans="1:14" x14ac:dyDescent="0.25">
      <c r="A55" s="18"/>
      <c r="B55" s="15"/>
      <c r="C55" s="15"/>
      <c r="D55" s="15" t="s">
        <v>22</v>
      </c>
      <c r="E55" s="20">
        <v>35419</v>
      </c>
      <c r="F55" s="21">
        <v>30</v>
      </c>
      <c r="G55" s="21">
        <v>237</v>
      </c>
      <c r="H55" s="21">
        <v>1479</v>
      </c>
      <c r="I55" s="20">
        <v>5620</v>
      </c>
      <c r="J55" s="21">
        <v>11000</v>
      </c>
      <c r="K55" s="21">
        <v>11643</v>
      </c>
      <c r="L55" s="21">
        <v>5410</v>
      </c>
      <c r="M55" s="21"/>
      <c r="N55" s="21"/>
    </row>
    <row r="56" spans="1:14" x14ac:dyDescent="0.25">
      <c r="A56" s="18"/>
      <c r="B56" s="18"/>
      <c r="C56" s="18"/>
      <c r="D56" s="18"/>
      <c r="E56" s="24"/>
      <c r="F56" s="21"/>
      <c r="G56" s="21"/>
      <c r="H56" s="21"/>
      <c r="I56" s="20"/>
      <c r="J56" s="21"/>
      <c r="K56" s="21"/>
      <c r="L56" s="21"/>
      <c r="M56" s="23"/>
      <c r="N56" s="23"/>
    </row>
    <row r="57" spans="1:14" x14ac:dyDescent="0.25">
      <c r="A57" s="18"/>
      <c r="B57" s="18" t="s">
        <v>52</v>
      </c>
      <c r="C57" s="18"/>
      <c r="D57" s="18" t="s">
        <v>20</v>
      </c>
      <c r="E57" s="20">
        <v>74</v>
      </c>
      <c r="F57" s="21">
        <v>1</v>
      </c>
      <c r="G57" s="21">
        <v>1</v>
      </c>
      <c r="H57" s="21">
        <v>1</v>
      </c>
      <c r="I57" s="20">
        <v>9</v>
      </c>
      <c r="J57" s="21">
        <v>18</v>
      </c>
      <c r="K57" s="21">
        <v>26</v>
      </c>
      <c r="L57" s="21">
        <v>18</v>
      </c>
      <c r="M57" s="21"/>
      <c r="N57" s="21"/>
    </row>
    <row r="58" spans="1:14" x14ac:dyDescent="0.25">
      <c r="A58" s="15"/>
      <c r="B58" s="28" t="s">
        <v>53</v>
      </c>
      <c r="C58" s="18"/>
      <c r="D58" s="18" t="s">
        <v>21</v>
      </c>
      <c r="E58" s="20">
        <v>11662</v>
      </c>
      <c r="F58" s="21">
        <v>79</v>
      </c>
      <c r="G58" s="21">
        <v>494</v>
      </c>
      <c r="H58" s="21">
        <v>1427</v>
      </c>
      <c r="I58" s="20">
        <v>1938</v>
      </c>
      <c r="J58" s="21">
        <v>2317</v>
      </c>
      <c r="K58" s="21">
        <v>2790</v>
      </c>
      <c r="L58" s="21">
        <v>2617</v>
      </c>
      <c r="M58" s="21"/>
      <c r="N58" s="21"/>
    </row>
    <row r="59" spans="1:14" x14ac:dyDescent="0.25">
      <c r="A59" s="18"/>
      <c r="B59" s="15"/>
      <c r="C59" s="29"/>
      <c r="D59" s="15" t="s">
        <v>22</v>
      </c>
      <c r="E59" s="20">
        <v>11736</v>
      </c>
      <c r="F59" s="21">
        <v>80</v>
      </c>
      <c r="G59" s="21">
        <v>495</v>
      </c>
      <c r="H59" s="21">
        <v>1428</v>
      </c>
      <c r="I59" s="20">
        <v>1947</v>
      </c>
      <c r="J59" s="21">
        <v>2335</v>
      </c>
      <c r="K59" s="21">
        <v>2816</v>
      </c>
      <c r="L59" s="21">
        <v>2635</v>
      </c>
      <c r="M59" s="21"/>
      <c r="N59" s="21"/>
    </row>
    <row r="60" spans="1:14" x14ac:dyDescent="0.25">
      <c r="A60" s="18"/>
      <c r="B60" s="15"/>
      <c r="C60" s="29"/>
      <c r="D60" s="15"/>
      <c r="E60" s="24"/>
      <c r="F60" s="21"/>
      <c r="G60" s="21"/>
      <c r="H60" s="21"/>
      <c r="I60" s="20"/>
      <c r="J60" s="21"/>
      <c r="K60" s="21"/>
      <c r="L60" s="21"/>
      <c r="M60" s="23"/>
      <c r="N60" s="23"/>
    </row>
    <row r="61" spans="1:14" x14ac:dyDescent="0.25">
      <c r="A61" s="18"/>
      <c r="B61" s="14" t="s">
        <v>54</v>
      </c>
      <c r="D61" s="18" t="s">
        <v>20</v>
      </c>
      <c r="E61" s="20">
        <v>10846</v>
      </c>
      <c r="F61" s="27">
        <v>0</v>
      </c>
      <c r="G61" s="21">
        <v>2</v>
      </c>
      <c r="H61" s="21">
        <v>74</v>
      </c>
      <c r="I61" s="20">
        <v>604</v>
      </c>
      <c r="J61" s="21">
        <v>2093</v>
      </c>
      <c r="K61" s="21">
        <v>4287</v>
      </c>
      <c r="L61" s="21">
        <v>3786</v>
      </c>
      <c r="M61" s="21"/>
      <c r="N61" s="21"/>
    </row>
    <row r="62" spans="1:14" x14ac:dyDescent="0.25">
      <c r="A62" s="18"/>
      <c r="B62" s="14" t="s">
        <v>55</v>
      </c>
      <c r="D62" s="18" t="s">
        <v>21</v>
      </c>
      <c r="E62" s="20">
        <v>0</v>
      </c>
      <c r="F62" s="21">
        <v>0</v>
      </c>
      <c r="G62" s="21">
        <v>0</v>
      </c>
      <c r="H62" s="21">
        <v>0</v>
      </c>
      <c r="I62" s="20">
        <v>0</v>
      </c>
      <c r="J62" s="21">
        <v>0</v>
      </c>
      <c r="K62" s="21">
        <v>0</v>
      </c>
      <c r="L62" s="21">
        <v>0</v>
      </c>
      <c r="M62" s="21"/>
      <c r="N62" s="21"/>
    </row>
    <row r="63" spans="1:14" x14ac:dyDescent="0.25">
      <c r="A63" s="18"/>
      <c r="D63" s="15" t="s">
        <v>22</v>
      </c>
      <c r="E63" s="20">
        <v>10846</v>
      </c>
      <c r="F63" s="27">
        <v>0</v>
      </c>
      <c r="G63" s="21">
        <v>2</v>
      </c>
      <c r="H63" s="21">
        <v>74</v>
      </c>
      <c r="I63" s="20">
        <v>604</v>
      </c>
      <c r="J63" s="21">
        <v>2093</v>
      </c>
      <c r="K63" s="21">
        <v>4287</v>
      </c>
      <c r="L63" s="21">
        <v>3786</v>
      </c>
      <c r="M63" s="21"/>
      <c r="N63" s="21"/>
    </row>
    <row r="64" spans="1:14" x14ac:dyDescent="0.25">
      <c r="E64" s="24"/>
      <c r="F64" s="21"/>
      <c r="G64" s="21"/>
      <c r="H64" s="21"/>
      <c r="I64" s="20"/>
      <c r="J64" s="21"/>
      <c r="K64" s="21"/>
      <c r="L64" s="21"/>
      <c r="M64" s="23"/>
      <c r="N64" s="23"/>
    </row>
    <row r="65" spans="1:14" x14ac:dyDescent="0.25">
      <c r="B65" s="18" t="s">
        <v>56</v>
      </c>
      <c r="C65" s="29"/>
      <c r="D65" s="18" t="s">
        <v>20</v>
      </c>
      <c r="E65" s="20">
        <v>47890</v>
      </c>
      <c r="F65" s="21">
        <v>608</v>
      </c>
      <c r="G65" s="21">
        <v>798</v>
      </c>
      <c r="H65" s="21">
        <v>2723</v>
      </c>
      <c r="I65" s="20">
        <v>7194</v>
      </c>
      <c r="J65" s="21">
        <v>13095</v>
      </c>
      <c r="K65" s="21">
        <v>15314</v>
      </c>
      <c r="L65" s="21">
        <v>8158</v>
      </c>
      <c r="M65" s="21"/>
      <c r="N65" s="21"/>
    </row>
    <row r="66" spans="1:14" x14ac:dyDescent="0.25">
      <c r="B66" s="18" t="s">
        <v>57</v>
      </c>
      <c r="C66" s="29"/>
      <c r="D66" s="18" t="s">
        <v>21</v>
      </c>
      <c r="E66" s="20">
        <v>43415</v>
      </c>
      <c r="F66" s="21">
        <v>563</v>
      </c>
      <c r="G66" s="21">
        <v>779</v>
      </c>
      <c r="H66" s="21">
        <v>2352</v>
      </c>
      <c r="I66" s="20">
        <v>5345</v>
      </c>
      <c r="J66" s="21">
        <v>9830</v>
      </c>
      <c r="K66" s="21">
        <v>13645</v>
      </c>
      <c r="L66" s="21">
        <v>10901</v>
      </c>
      <c r="M66" s="21"/>
      <c r="N66" s="21"/>
    </row>
    <row r="67" spans="1:14" x14ac:dyDescent="0.25">
      <c r="B67" s="18" t="s">
        <v>58</v>
      </c>
      <c r="C67" s="29"/>
      <c r="D67" s="15" t="s">
        <v>22</v>
      </c>
      <c r="E67" s="20">
        <v>91305</v>
      </c>
      <c r="F67" s="21">
        <v>1171</v>
      </c>
      <c r="G67" s="21">
        <v>1577</v>
      </c>
      <c r="H67" s="21">
        <v>5075</v>
      </c>
      <c r="I67" s="20">
        <v>12539</v>
      </c>
      <c r="J67" s="21">
        <v>22925</v>
      </c>
      <c r="K67" s="21">
        <v>28959</v>
      </c>
      <c r="L67" s="21">
        <v>19059</v>
      </c>
      <c r="M67" s="21"/>
      <c r="N67" s="21"/>
    </row>
    <row r="68" spans="1:14" x14ac:dyDescent="0.25">
      <c r="E68" s="24"/>
      <c r="F68" s="21"/>
      <c r="G68" s="21"/>
      <c r="H68" s="21"/>
      <c r="I68" s="20"/>
      <c r="J68" s="21"/>
      <c r="K68" s="21"/>
      <c r="L68" s="21"/>
      <c r="M68" s="23"/>
      <c r="N68" s="23"/>
    </row>
    <row r="69" spans="1:14" x14ac:dyDescent="0.25">
      <c r="A69" s="18" t="s">
        <v>59</v>
      </c>
      <c r="B69" s="18"/>
      <c r="C69" s="18"/>
      <c r="D69" s="18" t="s">
        <v>20</v>
      </c>
      <c r="E69" s="20">
        <v>37673</v>
      </c>
      <c r="F69" s="21">
        <v>182</v>
      </c>
      <c r="G69" s="21">
        <v>213</v>
      </c>
      <c r="H69" s="21">
        <v>661</v>
      </c>
      <c r="I69" s="20">
        <v>2251</v>
      </c>
      <c r="J69" s="21">
        <v>6412</v>
      </c>
      <c r="K69" s="21">
        <v>13049</v>
      </c>
      <c r="L69" s="21">
        <v>14905</v>
      </c>
      <c r="M69" s="21"/>
      <c r="N69" s="21"/>
    </row>
    <row r="70" spans="1:14" x14ac:dyDescent="0.25">
      <c r="A70" s="18" t="s">
        <v>60</v>
      </c>
      <c r="B70" s="18"/>
      <c r="C70" s="18"/>
      <c r="D70" s="18" t="s">
        <v>21</v>
      </c>
      <c r="E70" s="20">
        <v>42226</v>
      </c>
      <c r="F70" s="21">
        <v>137</v>
      </c>
      <c r="G70" s="21">
        <v>155</v>
      </c>
      <c r="H70" s="21">
        <v>463</v>
      </c>
      <c r="I70" s="20">
        <v>1737</v>
      </c>
      <c r="J70" s="21">
        <v>4991</v>
      </c>
      <c r="K70" s="21">
        <v>12047</v>
      </c>
      <c r="L70" s="21">
        <v>22696</v>
      </c>
      <c r="M70" s="21"/>
      <c r="N70" s="21"/>
    </row>
    <row r="71" spans="1:14" x14ac:dyDescent="0.25">
      <c r="A71" s="18"/>
      <c r="B71" s="18"/>
      <c r="C71" s="18"/>
      <c r="D71" s="15" t="s">
        <v>22</v>
      </c>
      <c r="E71" s="24">
        <v>79899</v>
      </c>
      <c r="F71" s="21">
        <v>319</v>
      </c>
      <c r="G71" s="21">
        <v>368</v>
      </c>
      <c r="H71" s="21">
        <v>1124</v>
      </c>
      <c r="I71" s="20">
        <v>3988</v>
      </c>
      <c r="J71" s="21">
        <v>11403</v>
      </c>
      <c r="K71" s="21">
        <v>25096</v>
      </c>
      <c r="L71" s="21">
        <v>37601</v>
      </c>
      <c r="M71" s="23"/>
      <c r="N71" s="23"/>
    </row>
    <row r="72" spans="1:14" x14ac:dyDescent="0.25">
      <c r="C72" s="15"/>
      <c r="D72" s="18"/>
      <c r="E72" s="20"/>
      <c r="F72" s="21"/>
      <c r="G72" s="21"/>
      <c r="H72" s="21"/>
      <c r="I72" s="20"/>
      <c r="J72" s="21"/>
      <c r="K72" s="21"/>
      <c r="L72" s="21"/>
      <c r="M72" s="21"/>
      <c r="N72" s="21"/>
    </row>
    <row r="73" spans="1:14" x14ac:dyDescent="0.25">
      <c r="A73" s="18" t="s">
        <v>61</v>
      </c>
      <c r="B73" s="15"/>
      <c r="C73" s="18"/>
      <c r="D73" s="18" t="s">
        <v>20</v>
      </c>
      <c r="E73" s="20">
        <v>3625</v>
      </c>
      <c r="F73" s="21">
        <v>167</v>
      </c>
      <c r="G73" s="21">
        <v>125</v>
      </c>
      <c r="H73" s="21">
        <v>205</v>
      </c>
      <c r="I73" s="20">
        <v>377</v>
      </c>
      <c r="J73" s="21">
        <v>650</v>
      </c>
      <c r="K73" s="21">
        <v>1163</v>
      </c>
      <c r="L73" s="21">
        <v>938</v>
      </c>
      <c r="M73" s="21"/>
      <c r="N73" s="21"/>
    </row>
    <row r="74" spans="1:14" x14ac:dyDescent="0.25">
      <c r="A74" s="18" t="s">
        <v>62</v>
      </c>
      <c r="B74" s="18"/>
      <c r="C74" s="18"/>
      <c r="D74" s="18" t="s">
        <v>21</v>
      </c>
      <c r="E74" s="20">
        <v>4013</v>
      </c>
      <c r="F74" s="21">
        <v>132</v>
      </c>
      <c r="G74" s="21">
        <v>80</v>
      </c>
      <c r="H74" s="21">
        <v>140</v>
      </c>
      <c r="I74" s="20">
        <v>257</v>
      </c>
      <c r="J74" s="21">
        <v>501</v>
      </c>
      <c r="K74" s="21">
        <v>1184</v>
      </c>
      <c r="L74" s="21">
        <v>1719</v>
      </c>
      <c r="M74" s="21"/>
      <c r="N74" s="21"/>
    </row>
    <row r="75" spans="1:14" x14ac:dyDescent="0.25">
      <c r="A75" s="18"/>
      <c r="B75" s="18"/>
      <c r="C75" s="18"/>
      <c r="D75" s="15" t="s">
        <v>22</v>
      </c>
      <c r="E75" s="24">
        <v>7638</v>
      </c>
      <c r="F75" s="21">
        <v>299</v>
      </c>
      <c r="G75" s="21">
        <v>205</v>
      </c>
      <c r="H75" s="21">
        <v>345</v>
      </c>
      <c r="I75" s="20">
        <v>634</v>
      </c>
      <c r="J75" s="21">
        <v>1151</v>
      </c>
      <c r="K75" s="21">
        <v>2347</v>
      </c>
      <c r="L75" s="21">
        <v>2657</v>
      </c>
      <c r="M75" s="23"/>
      <c r="N75" s="23"/>
    </row>
    <row r="76" spans="1:14" x14ac:dyDescent="0.25">
      <c r="A76" s="18"/>
      <c r="B76" s="15"/>
      <c r="C76" s="15"/>
      <c r="D76" s="18"/>
      <c r="E76" s="20"/>
      <c r="F76" s="21"/>
      <c r="G76" s="21"/>
      <c r="H76" s="21"/>
      <c r="I76" s="20"/>
      <c r="J76" s="21"/>
      <c r="K76" s="21"/>
      <c r="L76" s="21"/>
      <c r="M76" s="21"/>
      <c r="N76" s="21"/>
    </row>
    <row r="77" spans="1:14" x14ac:dyDescent="0.25">
      <c r="A77" s="18" t="s">
        <v>63</v>
      </c>
      <c r="B77" s="15"/>
      <c r="C77" s="15"/>
      <c r="D77" s="18" t="s">
        <v>20</v>
      </c>
      <c r="E77" s="20">
        <v>15804</v>
      </c>
      <c r="F77" s="27">
        <v>0</v>
      </c>
      <c r="G77" s="21">
        <v>1</v>
      </c>
      <c r="H77" s="21">
        <v>26</v>
      </c>
      <c r="I77" s="20">
        <v>153</v>
      </c>
      <c r="J77" s="21">
        <v>1063</v>
      </c>
      <c r="K77" s="21">
        <v>5616</v>
      </c>
      <c r="L77" s="21">
        <v>8945</v>
      </c>
      <c r="M77" s="21"/>
      <c r="N77" s="21"/>
    </row>
    <row r="78" spans="1:14" x14ac:dyDescent="0.25">
      <c r="A78" s="18" t="s">
        <v>64</v>
      </c>
      <c r="B78" s="15"/>
      <c r="C78" s="15"/>
      <c r="D78" s="18" t="s">
        <v>21</v>
      </c>
      <c r="E78" s="20">
        <v>34082</v>
      </c>
      <c r="F78" s="21">
        <v>1</v>
      </c>
      <c r="G78" s="21">
        <v>2</v>
      </c>
      <c r="H78" s="21">
        <v>26</v>
      </c>
      <c r="I78" s="20">
        <v>183</v>
      </c>
      <c r="J78" s="21">
        <v>1106</v>
      </c>
      <c r="K78" s="21">
        <v>8100</v>
      </c>
      <c r="L78" s="21">
        <v>24664</v>
      </c>
      <c r="M78" s="21"/>
      <c r="N78" s="21"/>
    </row>
    <row r="79" spans="1:14" x14ac:dyDescent="0.25">
      <c r="A79" s="18"/>
      <c r="B79" s="15"/>
      <c r="C79" s="15"/>
      <c r="D79" s="15" t="s">
        <v>22</v>
      </c>
      <c r="E79" s="20">
        <v>49886</v>
      </c>
      <c r="F79" s="21">
        <v>1</v>
      </c>
      <c r="G79" s="21">
        <v>3</v>
      </c>
      <c r="H79" s="21">
        <v>52</v>
      </c>
      <c r="I79" s="20">
        <v>336</v>
      </c>
      <c r="J79" s="21">
        <v>2169</v>
      </c>
      <c r="K79" s="21">
        <v>13716</v>
      </c>
      <c r="L79" s="21">
        <v>33609</v>
      </c>
      <c r="M79" s="21"/>
      <c r="N79" s="21"/>
    </row>
    <row r="80" spans="1:14" x14ac:dyDescent="0.25">
      <c r="A80" s="18"/>
      <c r="B80" s="15"/>
      <c r="C80" s="15"/>
      <c r="D80" s="18"/>
      <c r="E80" s="20"/>
      <c r="F80" s="21"/>
      <c r="G80" s="21"/>
      <c r="H80" s="21"/>
      <c r="I80" s="20"/>
      <c r="J80" s="21"/>
      <c r="K80" s="21"/>
      <c r="L80" s="21"/>
      <c r="M80" s="21"/>
      <c r="N80" s="21"/>
    </row>
    <row r="81" spans="1:14" x14ac:dyDescent="0.25">
      <c r="A81" s="18" t="s">
        <v>65</v>
      </c>
      <c r="B81" s="18"/>
      <c r="C81" s="18"/>
      <c r="D81" s="18" t="s">
        <v>20</v>
      </c>
      <c r="E81" s="20">
        <v>50134</v>
      </c>
      <c r="F81" s="21">
        <v>5973</v>
      </c>
      <c r="G81" s="21">
        <v>3732</v>
      </c>
      <c r="H81" s="21">
        <v>5104</v>
      </c>
      <c r="I81" s="20">
        <v>5607</v>
      </c>
      <c r="J81" s="21">
        <v>6985</v>
      </c>
      <c r="K81" s="21">
        <v>11085</v>
      </c>
      <c r="L81" s="21">
        <v>11648</v>
      </c>
      <c r="M81" s="21"/>
      <c r="N81" s="21"/>
    </row>
    <row r="82" spans="1:14" x14ac:dyDescent="0.25">
      <c r="A82" s="18"/>
      <c r="B82" s="18"/>
      <c r="C82" s="18"/>
      <c r="D82" s="18" t="s">
        <v>21</v>
      </c>
      <c r="E82" s="20">
        <v>54397</v>
      </c>
      <c r="F82" s="21">
        <v>3008</v>
      </c>
      <c r="G82" s="21">
        <v>1480</v>
      </c>
      <c r="H82" s="21">
        <v>2631</v>
      </c>
      <c r="I82" s="20">
        <v>3563</v>
      </c>
      <c r="J82" s="21">
        <v>5572</v>
      </c>
      <c r="K82" s="21">
        <v>12306</v>
      </c>
      <c r="L82" s="21">
        <v>25837</v>
      </c>
      <c r="M82" s="21"/>
      <c r="N82" s="21"/>
    </row>
    <row r="83" spans="1:14" x14ac:dyDescent="0.25">
      <c r="A83" s="15"/>
      <c r="B83" s="18"/>
      <c r="C83" s="18"/>
      <c r="D83" s="15" t="s">
        <v>22</v>
      </c>
      <c r="E83" s="24">
        <v>113390</v>
      </c>
      <c r="F83" s="21">
        <v>8981</v>
      </c>
      <c r="G83" s="21">
        <v>5212</v>
      </c>
      <c r="H83" s="21">
        <v>7747</v>
      </c>
      <c r="I83" s="20">
        <v>9290</v>
      </c>
      <c r="J83" s="21">
        <v>13096</v>
      </c>
      <c r="K83" s="21">
        <v>26135</v>
      </c>
      <c r="L83" s="21">
        <v>42929</v>
      </c>
      <c r="M83" s="23"/>
      <c r="N83" s="23"/>
    </row>
    <row r="84" spans="1:14" x14ac:dyDescent="0.25">
      <c r="A84" s="18"/>
      <c r="B84" s="15"/>
      <c r="C84" s="15"/>
      <c r="D84" s="15"/>
      <c r="F84" s="30"/>
      <c r="G84" s="30"/>
      <c r="H84" s="30"/>
      <c r="I84" s="30"/>
      <c r="J84" s="30"/>
      <c r="K84" s="30"/>
      <c r="L84" s="30"/>
      <c r="M84" s="30"/>
      <c r="N84" s="30"/>
    </row>
    <row r="85" spans="1:14" x14ac:dyDescent="0.25">
      <c r="A85" s="31" t="s">
        <v>66</v>
      </c>
      <c r="C85" s="31" t="s">
        <v>67</v>
      </c>
      <c r="E85" s="32"/>
      <c r="F85" s="32"/>
      <c r="G85" s="32"/>
      <c r="H85" s="32"/>
      <c r="I85" s="32"/>
      <c r="J85" s="32"/>
      <c r="K85" s="32"/>
      <c r="L85" s="32"/>
      <c r="M85" s="32"/>
      <c r="N85" s="32"/>
    </row>
    <row r="86" spans="1:14" x14ac:dyDescent="0.25">
      <c r="C86" s="31" t="s">
        <v>68</v>
      </c>
    </row>
    <row r="87" spans="1:14" x14ac:dyDescent="0.25">
      <c r="C87" s="31" t="s">
        <v>69</v>
      </c>
    </row>
    <row r="88" spans="1:14" x14ac:dyDescent="0.25">
      <c r="C88" s="31"/>
    </row>
    <row r="89" spans="1:14" x14ac:dyDescent="0.25">
      <c r="A89" s="31" t="s">
        <v>70</v>
      </c>
      <c r="C89" s="31" t="s">
        <v>262</v>
      </c>
      <c r="E89" s="32"/>
      <c r="F89" s="32"/>
      <c r="G89" s="32"/>
      <c r="H89" s="32"/>
      <c r="I89" s="32"/>
      <c r="J89" s="32"/>
      <c r="K89" s="32"/>
      <c r="L89" s="32"/>
      <c r="M89" s="32"/>
      <c r="N89" s="32"/>
    </row>
    <row r="90" spans="1:14" x14ac:dyDescent="0.25">
      <c r="A90" s="31"/>
      <c r="C90" s="31" t="s">
        <v>263</v>
      </c>
      <c r="E90" s="32"/>
      <c r="F90" s="32"/>
      <c r="G90" s="32"/>
      <c r="H90" s="32"/>
      <c r="I90" s="32"/>
      <c r="J90" s="32"/>
      <c r="K90" s="32"/>
      <c r="L90" s="32"/>
      <c r="M90" s="32"/>
      <c r="N90" s="32"/>
    </row>
    <row r="91" spans="1:14" x14ac:dyDescent="0.25">
      <c r="A91" s="31"/>
      <c r="C91" s="31" t="s">
        <v>71</v>
      </c>
      <c r="E91" s="32"/>
      <c r="F91" s="32"/>
      <c r="G91" s="32"/>
      <c r="H91" s="32"/>
      <c r="I91" s="32"/>
      <c r="J91" s="32"/>
      <c r="K91" s="32"/>
      <c r="L91" s="32"/>
      <c r="M91" s="32"/>
      <c r="N91" s="32"/>
    </row>
  </sheetData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96"/>
  <sheetViews>
    <sheetView showGridLines="0" topLeftCell="A64" zoomScaleNormal="100" workbookViewId="0">
      <selection activeCell="G30" sqref="G30"/>
    </sheetView>
  </sheetViews>
  <sheetFormatPr defaultColWidth="9.140625" defaultRowHeight="15" x14ac:dyDescent="0.25"/>
  <cols>
    <col min="1" max="1" width="2.42578125" style="14" customWidth="1"/>
    <col min="2" max="2" width="5.42578125" style="14" customWidth="1"/>
    <col min="3" max="3" width="21.140625" style="14" customWidth="1"/>
    <col min="4" max="4" width="9.28515625" style="14" customWidth="1"/>
    <col min="5" max="5" width="12.140625" style="18" bestFit="1" customWidth="1"/>
    <col min="6" max="8" width="10.7109375" style="18" bestFit="1" customWidth="1"/>
    <col min="9" max="10" width="12.85546875" style="18" bestFit="1" customWidth="1"/>
    <col min="11" max="16384" width="9.140625" style="14"/>
  </cols>
  <sheetData>
    <row r="1" spans="1:11" ht="18.95" customHeight="1" x14ac:dyDescent="0.3">
      <c r="A1" s="12" t="s">
        <v>275</v>
      </c>
      <c r="B1" s="13"/>
      <c r="C1" s="13"/>
      <c r="D1" s="13"/>
      <c r="E1" s="13"/>
      <c r="F1" s="13"/>
      <c r="G1" s="13"/>
      <c r="H1" s="13"/>
      <c r="I1" s="13"/>
      <c r="J1" s="13"/>
    </row>
    <row r="2" spans="1:11" ht="21" customHeight="1" x14ac:dyDescent="0.3">
      <c r="A2" s="13"/>
      <c r="B2" s="13"/>
      <c r="C2" s="13"/>
      <c r="D2" s="13"/>
      <c r="E2" s="30" t="s">
        <v>72</v>
      </c>
      <c r="F2" s="15"/>
      <c r="G2" s="15" t="s">
        <v>73</v>
      </c>
      <c r="H2" s="15" t="s">
        <v>73</v>
      </c>
      <c r="I2" s="15" t="s">
        <v>73</v>
      </c>
    </row>
    <row r="3" spans="1:11" x14ac:dyDescent="0.25">
      <c r="A3" s="15"/>
      <c r="B3" s="15"/>
      <c r="C3" s="15"/>
      <c r="D3" s="15"/>
      <c r="E3" s="30"/>
      <c r="F3" s="15"/>
      <c r="G3" s="15"/>
      <c r="H3" s="15"/>
      <c r="I3" s="15"/>
    </row>
    <row r="4" spans="1:11" x14ac:dyDescent="0.25">
      <c r="A4" s="18"/>
      <c r="B4" s="18"/>
      <c r="C4" s="18"/>
      <c r="D4" s="18"/>
      <c r="E4" s="33" t="s">
        <v>75</v>
      </c>
      <c r="F4" s="17" t="s">
        <v>76</v>
      </c>
      <c r="G4" s="17" t="s">
        <v>77</v>
      </c>
      <c r="H4" s="17" t="s">
        <v>78</v>
      </c>
      <c r="I4" s="17" t="s">
        <v>79</v>
      </c>
    </row>
    <row r="5" spans="1:11" x14ac:dyDescent="0.25">
      <c r="A5" s="18"/>
      <c r="B5" s="18"/>
      <c r="C5" s="18"/>
      <c r="D5" s="18"/>
      <c r="E5" s="33"/>
      <c r="F5" s="17"/>
      <c r="G5" s="17"/>
      <c r="H5" s="17" t="s">
        <v>80</v>
      </c>
      <c r="I5" s="17" t="s">
        <v>81</v>
      </c>
    </row>
    <row r="6" spans="1:11" x14ac:dyDescent="0.25">
      <c r="A6" s="18"/>
      <c r="B6" s="18"/>
      <c r="C6" s="18"/>
      <c r="D6" s="18"/>
      <c r="E6" s="33"/>
      <c r="F6" s="17"/>
      <c r="G6" s="17"/>
      <c r="H6" s="17"/>
      <c r="I6" s="17"/>
    </row>
    <row r="7" spans="1:11" x14ac:dyDescent="0.25">
      <c r="A7" s="18" t="s">
        <v>19</v>
      </c>
      <c r="B7" s="18"/>
      <c r="C7" s="18"/>
      <c r="D7" s="18" t="s">
        <v>20</v>
      </c>
      <c r="E7" s="34">
        <v>224460</v>
      </c>
      <c r="F7" s="34">
        <v>15172</v>
      </c>
      <c r="G7" s="34">
        <v>26015</v>
      </c>
      <c r="H7" s="20">
        <v>7094</v>
      </c>
      <c r="I7" s="35">
        <v>273347</v>
      </c>
      <c r="J7" s="20"/>
      <c r="K7" s="22"/>
    </row>
    <row r="8" spans="1:11" x14ac:dyDescent="0.25">
      <c r="A8" s="18"/>
      <c r="B8" s="18"/>
      <c r="C8" s="18"/>
      <c r="D8" s="18" t="s">
        <v>21</v>
      </c>
      <c r="E8" s="21">
        <v>242319</v>
      </c>
      <c r="F8" s="21">
        <v>16330</v>
      </c>
      <c r="G8" s="34">
        <v>28922</v>
      </c>
      <c r="H8" s="20">
        <v>7662</v>
      </c>
      <c r="I8" s="35">
        <v>295677</v>
      </c>
      <c r="J8" s="20"/>
      <c r="K8" s="22"/>
    </row>
    <row r="9" spans="1:11" s="41" customFormat="1" x14ac:dyDescent="0.25">
      <c r="A9" s="15"/>
      <c r="B9" s="15"/>
      <c r="C9" s="15"/>
      <c r="D9" s="15" t="s">
        <v>22</v>
      </c>
      <c r="E9" s="24">
        <v>466779</v>
      </c>
      <c r="F9" s="23">
        <v>31502</v>
      </c>
      <c r="G9" s="37">
        <v>54937</v>
      </c>
      <c r="H9" s="24">
        <v>14756</v>
      </c>
      <c r="I9" s="38">
        <v>569024</v>
      </c>
      <c r="J9" s="24"/>
      <c r="K9" s="40"/>
    </row>
    <row r="10" spans="1:11" x14ac:dyDescent="0.25">
      <c r="A10" s="18"/>
      <c r="B10" s="18"/>
      <c r="C10" s="18"/>
      <c r="D10" s="18"/>
      <c r="E10" s="20"/>
      <c r="F10" s="21"/>
      <c r="G10" s="34"/>
      <c r="H10" s="20"/>
      <c r="I10" s="35"/>
      <c r="J10" s="20"/>
      <c r="K10" s="22"/>
    </row>
    <row r="11" spans="1:11" x14ac:dyDescent="0.25">
      <c r="A11" s="18" t="s">
        <v>23</v>
      </c>
      <c r="B11" s="18"/>
      <c r="C11" s="18"/>
      <c r="D11" s="18" t="s">
        <v>20</v>
      </c>
      <c r="E11" s="20">
        <v>64659</v>
      </c>
      <c r="F11" s="21">
        <v>4608</v>
      </c>
      <c r="G11" s="34">
        <v>7610</v>
      </c>
      <c r="H11" s="20">
        <v>1924</v>
      </c>
      <c r="I11" s="35">
        <v>79050</v>
      </c>
      <c r="J11" s="20"/>
      <c r="K11" s="22"/>
    </row>
    <row r="12" spans="1:11" x14ac:dyDescent="0.25">
      <c r="A12" s="18" t="s">
        <v>24</v>
      </c>
      <c r="B12" s="18"/>
      <c r="C12" s="18"/>
      <c r="D12" s="18" t="s">
        <v>21</v>
      </c>
      <c r="E12" s="20">
        <v>67000</v>
      </c>
      <c r="F12" s="21">
        <v>4688</v>
      </c>
      <c r="G12" s="34">
        <v>8279</v>
      </c>
      <c r="H12" s="20">
        <v>2077</v>
      </c>
      <c r="I12" s="35">
        <v>82202</v>
      </c>
      <c r="J12" s="20"/>
      <c r="K12" s="22"/>
    </row>
    <row r="13" spans="1:11" x14ac:dyDescent="0.25">
      <c r="A13" s="18" t="s">
        <v>25</v>
      </c>
      <c r="B13" s="15"/>
      <c r="C13" s="15"/>
      <c r="D13" s="15" t="s">
        <v>22</v>
      </c>
      <c r="E13" s="24">
        <v>131659</v>
      </c>
      <c r="F13" s="23">
        <v>9296</v>
      </c>
      <c r="G13" s="37">
        <v>15889</v>
      </c>
      <c r="H13" s="24">
        <v>4001</v>
      </c>
      <c r="I13" s="38">
        <v>161252</v>
      </c>
      <c r="J13" s="24"/>
      <c r="K13" s="22"/>
    </row>
    <row r="14" spans="1:11" x14ac:dyDescent="0.25">
      <c r="A14" s="18"/>
      <c r="B14" s="18"/>
      <c r="C14" s="18"/>
      <c r="D14" s="18"/>
      <c r="E14" s="20"/>
      <c r="F14" s="21"/>
      <c r="G14" s="34"/>
      <c r="H14" s="20"/>
      <c r="I14" s="35"/>
      <c r="J14" s="20"/>
      <c r="K14" s="22"/>
    </row>
    <row r="15" spans="1:11" x14ac:dyDescent="0.25">
      <c r="A15" s="18"/>
      <c r="B15" s="14" t="s">
        <v>26</v>
      </c>
      <c r="C15" s="18"/>
      <c r="D15" s="18" t="s">
        <v>20</v>
      </c>
      <c r="E15" s="20">
        <v>329</v>
      </c>
      <c r="F15" s="21">
        <v>19</v>
      </c>
      <c r="G15" s="34">
        <v>26</v>
      </c>
      <c r="H15" s="20">
        <v>4</v>
      </c>
      <c r="I15" s="35">
        <v>381</v>
      </c>
      <c r="J15" s="20"/>
      <c r="K15" s="22"/>
    </row>
    <row r="16" spans="1:11" x14ac:dyDescent="0.25">
      <c r="A16" s="18"/>
      <c r="B16" s="14" t="s">
        <v>27</v>
      </c>
      <c r="C16" s="18"/>
      <c r="D16" s="18" t="s">
        <v>21</v>
      </c>
      <c r="E16" s="20">
        <v>697</v>
      </c>
      <c r="F16" s="21">
        <v>60</v>
      </c>
      <c r="G16" s="34">
        <v>72</v>
      </c>
      <c r="H16" s="20">
        <v>17</v>
      </c>
      <c r="I16" s="35">
        <v>850</v>
      </c>
      <c r="J16" s="20"/>
      <c r="K16" s="22"/>
    </row>
    <row r="17" spans="1:20" x14ac:dyDescent="0.25">
      <c r="A17" s="18"/>
      <c r="B17" s="14" t="s">
        <v>28</v>
      </c>
      <c r="C17" s="15"/>
      <c r="D17" s="15" t="s">
        <v>22</v>
      </c>
      <c r="E17" s="24">
        <v>1026</v>
      </c>
      <c r="F17" s="23">
        <v>79</v>
      </c>
      <c r="G17" s="37">
        <v>98</v>
      </c>
      <c r="H17" s="24">
        <v>21</v>
      </c>
      <c r="I17" s="38">
        <v>1231</v>
      </c>
      <c r="J17" s="24"/>
      <c r="K17" s="22"/>
    </row>
    <row r="18" spans="1:20" x14ac:dyDescent="0.25">
      <c r="A18" s="18"/>
      <c r="B18" s="18"/>
      <c r="C18" s="18"/>
      <c r="D18" s="18"/>
      <c r="E18" s="20"/>
      <c r="F18" s="21"/>
      <c r="G18" s="34"/>
      <c r="H18" s="20"/>
      <c r="I18" s="35"/>
      <c r="J18" s="20"/>
      <c r="K18" s="22"/>
    </row>
    <row r="19" spans="1:20" x14ac:dyDescent="0.25">
      <c r="A19" s="18"/>
      <c r="B19" s="18" t="s">
        <v>29</v>
      </c>
      <c r="C19" s="18"/>
      <c r="D19" s="18" t="s">
        <v>20</v>
      </c>
      <c r="E19" s="20">
        <v>1895</v>
      </c>
      <c r="F19" s="21">
        <v>126</v>
      </c>
      <c r="G19" s="34">
        <v>207</v>
      </c>
      <c r="H19" s="20">
        <v>38</v>
      </c>
      <c r="I19" s="35">
        <v>2275</v>
      </c>
      <c r="J19" s="20"/>
    </row>
    <row r="20" spans="1:20" x14ac:dyDescent="0.25">
      <c r="A20" s="18"/>
      <c r="B20" s="18" t="s">
        <v>30</v>
      </c>
      <c r="C20" s="18"/>
      <c r="D20" s="18" t="s">
        <v>21</v>
      </c>
      <c r="E20" s="20">
        <v>2740</v>
      </c>
      <c r="F20" s="21">
        <v>187</v>
      </c>
      <c r="G20" s="34">
        <v>265</v>
      </c>
      <c r="H20" s="20">
        <v>68</v>
      </c>
      <c r="I20" s="35">
        <v>3267</v>
      </c>
      <c r="J20" s="20"/>
    </row>
    <row r="21" spans="1:20" x14ac:dyDescent="0.25">
      <c r="A21" s="15"/>
      <c r="B21" s="15"/>
      <c r="C21" s="15"/>
      <c r="D21" s="15" t="s">
        <v>22</v>
      </c>
      <c r="E21" s="24">
        <v>4635</v>
      </c>
      <c r="F21" s="23">
        <v>313</v>
      </c>
      <c r="G21" s="37">
        <v>472</v>
      </c>
      <c r="H21" s="24">
        <v>106</v>
      </c>
      <c r="I21" s="38">
        <v>5542</v>
      </c>
      <c r="J21" s="24"/>
    </row>
    <row r="22" spans="1:20" x14ac:dyDescent="0.25">
      <c r="A22" s="15"/>
      <c r="B22" s="15"/>
      <c r="C22" s="15"/>
      <c r="D22" s="15"/>
      <c r="E22" s="20"/>
      <c r="F22" s="21"/>
      <c r="G22" s="34"/>
      <c r="H22" s="20"/>
      <c r="I22" s="35"/>
      <c r="J22" s="20"/>
      <c r="K22" s="22"/>
    </row>
    <row r="23" spans="1:20" x14ac:dyDescent="0.25">
      <c r="A23" s="15"/>
      <c r="B23" s="18" t="s">
        <v>31</v>
      </c>
      <c r="C23" s="15"/>
      <c r="D23" s="18" t="s">
        <v>20</v>
      </c>
      <c r="E23" s="20">
        <v>34726</v>
      </c>
      <c r="F23" s="21">
        <v>2554</v>
      </c>
      <c r="G23" s="34">
        <v>4258</v>
      </c>
      <c r="H23" s="20">
        <v>1138</v>
      </c>
      <c r="I23" s="35">
        <v>42819</v>
      </c>
      <c r="J23" s="20"/>
      <c r="K23" s="25"/>
      <c r="L23" s="25"/>
      <c r="M23" s="25"/>
      <c r="N23" s="25"/>
      <c r="P23" s="25"/>
      <c r="Q23" s="25"/>
      <c r="R23" s="25"/>
      <c r="S23" s="25"/>
      <c r="T23" s="25"/>
    </row>
    <row r="24" spans="1:20" x14ac:dyDescent="0.25">
      <c r="A24" s="15"/>
      <c r="B24" s="18" t="s">
        <v>32</v>
      </c>
      <c r="C24" s="18"/>
      <c r="D24" s="18" t="s">
        <v>21</v>
      </c>
      <c r="E24" s="20">
        <v>24904</v>
      </c>
      <c r="F24" s="21">
        <v>1776</v>
      </c>
      <c r="G24" s="34">
        <v>3283</v>
      </c>
      <c r="H24" s="20">
        <v>837</v>
      </c>
      <c r="I24" s="35">
        <v>30861</v>
      </c>
      <c r="J24" s="20"/>
      <c r="K24" s="25"/>
      <c r="L24" s="25"/>
      <c r="M24" s="25"/>
      <c r="N24" s="25"/>
      <c r="P24" s="25"/>
      <c r="Q24" s="25"/>
      <c r="R24" s="25"/>
      <c r="S24" s="25"/>
      <c r="T24" s="25"/>
    </row>
    <row r="25" spans="1:20" x14ac:dyDescent="0.25">
      <c r="A25" s="15"/>
      <c r="B25" s="15"/>
      <c r="C25" s="15"/>
      <c r="D25" s="15" t="s">
        <v>22</v>
      </c>
      <c r="E25" s="24">
        <v>59630</v>
      </c>
      <c r="F25" s="23">
        <v>4330</v>
      </c>
      <c r="G25" s="37">
        <v>7541</v>
      </c>
      <c r="H25" s="24">
        <v>1975</v>
      </c>
      <c r="I25" s="38">
        <v>73680</v>
      </c>
      <c r="J25" s="24"/>
      <c r="K25" s="25"/>
      <c r="L25" s="25"/>
      <c r="M25" s="25"/>
      <c r="N25" s="25"/>
      <c r="P25" s="25"/>
      <c r="Q25" s="25"/>
      <c r="R25" s="25"/>
      <c r="S25" s="25"/>
      <c r="T25" s="25"/>
    </row>
    <row r="26" spans="1:20" x14ac:dyDescent="0.25">
      <c r="A26" s="15"/>
      <c r="B26" s="15"/>
      <c r="C26" s="15"/>
      <c r="D26" s="15"/>
      <c r="E26" s="20"/>
      <c r="F26" s="21"/>
      <c r="G26" s="34"/>
      <c r="H26" s="20"/>
      <c r="I26" s="25"/>
      <c r="J26" s="20"/>
      <c r="K26" s="22"/>
    </row>
    <row r="27" spans="1:20" x14ac:dyDescent="0.25">
      <c r="A27" s="15"/>
      <c r="B27" s="18" t="s">
        <v>33</v>
      </c>
      <c r="C27" s="15"/>
      <c r="D27" s="18" t="s">
        <v>20</v>
      </c>
      <c r="E27" s="20">
        <v>8851</v>
      </c>
      <c r="F27" s="21">
        <v>602</v>
      </c>
      <c r="G27" s="34">
        <v>903</v>
      </c>
      <c r="H27" s="20">
        <v>237</v>
      </c>
      <c r="I27" s="35">
        <v>10614</v>
      </c>
      <c r="J27" s="20"/>
      <c r="K27" s="25"/>
      <c r="L27" s="25"/>
      <c r="M27" s="25"/>
      <c r="N27" s="25"/>
      <c r="P27" s="25"/>
      <c r="Q27" s="25"/>
      <c r="R27" s="25"/>
      <c r="S27" s="25"/>
      <c r="T27" s="25"/>
    </row>
    <row r="28" spans="1:20" x14ac:dyDescent="0.25">
      <c r="A28" s="15"/>
      <c r="B28" s="18" t="s">
        <v>34</v>
      </c>
      <c r="C28" s="15"/>
      <c r="D28" s="18" t="s">
        <v>21</v>
      </c>
      <c r="E28" s="20">
        <v>12624</v>
      </c>
      <c r="F28" s="21">
        <v>861</v>
      </c>
      <c r="G28" s="34">
        <v>1316</v>
      </c>
      <c r="H28" s="20">
        <v>366</v>
      </c>
      <c r="I28" s="35">
        <v>15195</v>
      </c>
      <c r="J28" s="20"/>
      <c r="K28" s="25"/>
      <c r="L28" s="25"/>
      <c r="M28" s="25"/>
      <c r="N28" s="25"/>
      <c r="P28" s="25"/>
      <c r="Q28" s="25"/>
      <c r="R28" s="25"/>
      <c r="S28" s="25"/>
      <c r="T28" s="25"/>
    </row>
    <row r="29" spans="1:20" x14ac:dyDescent="0.25">
      <c r="A29" s="15"/>
      <c r="B29" s="15"/>
      <c r="C29" s="15"/>
      <c r="D29" s="15" t="s">
        <v>22</v>
      </c>
      <c r="E29" s="24">
        <v>21475</v>
      </c>
      <c r="F29" s="23">
        <v>1463</v>
      </c>
      <c r="G29" s="37">
        <v>2219</v>
      </c>
      <c r="H29" s="24">
        <v>603</v>
      </c>
      <c r="I29" s="38">
        <v>25809</v>
      </c>
      <c r="J29" s="24"/>
      <c r="K29" s="25"/>
      <c r="L29" s="25"/>
      <c r="M29" s="25"/>
      <c r="N29" s="25"/>
      <c r="P29" s="25"/>
      <c r="Q29" s="25"/>
      <c r="R29" s="25"/>
      <c r="S29" s="25"/>
      <c r="T29" s="25"/>
    </row>
    <row r="30" spans="1:20" x14ac:dyDescent="0.25">
      <c r="A30" s="15"/>
      <c r="B30" s="15"/>
      <c r="C30" s="15"/>
      <c r="D30" s="15"/>
      <c r="E30" s="20"/>
      <c r="F30" s="21"/>
      <c r="G30" s="34"/>
      <c r="H30" s="20"/>
      <c r="I30" s="35"/>
      <c r="J30" s="20"/>
      <c r="K30" s="22"/>
    </row>
    <row r="31" spans="1:20" x14ac:dyDescent="0.25">
      <c r="A31" s="15"/>
      <c r="B31" s="18" t="s">
        <v>35</v>
      </c>
      <c r="C31" s="15"/>
      <c r="D31" s="18" t="s">
        <v>20</v>
      </c>
      <c r="E31" s="20">
        <v>13145</v>
      </c>
      <c r="F31" s="21">
        <v>929</v>
      </c>
      <c r="G31" s="34">
        <v>1686</v>
      </c>
      <c r="H31" s="20">
        <v>394</v>
      </c>
      <c r="I31" s="35">
        <v>16196</v>
      </c>
      <c r="J31" s="20"/>
      <c r="K31" s="25"/>
      <c r="L31" s="25"/>
      <c r="M31" s="25"/>
      <c r="N31" s="25"/>
      <c r="P31" s="25"/>
      <c r="Q31" s="25"/>
      <c r="R31" s="25"/>
      <c r="S31" s="25"/>
      <c r="T31" s="25"/>
    </row>
    <row r="32" spans="1:20" x14ac:dyDescent="0.25">
      <c r="A32" s="15"/>
      <c r="B32" s="18" t="s">
        <v>36</v>
      </c>
      <c r="C32" s="15"/>
      <c r="D32" s="18" t="s">
        <v>21</v>
      </c>
      <c r="E32" s="20">
        <v>20312</v>
      </c>
      <c r="F32" s="21">
        <v>1381</v>
      </c>
      <c r="G32" s="34">
        <v>2789</v>
      </c>
      <c r="H32" s="20">
        <v>683</v>
      </c>
      <c r="I32" s="35">
        <v>25202</v>
      </c>
      <c r="J32" s="20"/>
      <c r="K32" s="25"/>
      <c r="L32" s="25"/>
      <c r="M32" s="25"/>
      <c r="N32" s="25"/>
      <c r="P32" s="25"/>
      <c r="Q32" s="25"/>
      <c r="R32" s="25"/>
      <c r="S32" s="25"/>
      <c r="T32" s="25"/>
    </row>
    <row r="33" spans="1:20" x14ac:dyDescent="0.25">
      <c r="A33" s="15"/>
      <c r="B33" s="15"/>
      <c r="C33" s="15"/>
      <c r="D33" s="15" t="s">
        <v>22</v>
      </c>
      <c r="E33" s="24">
        <v>33457</v>
      </c>
      <c r="F33" s="23">
        <v>2310</v>
      </c>
      <c r="G33" s="37">
        <v>4475</v>
      </c>
      <c r="H33" s="24">
        <v>1077</v>
      </c>
      <c r="I33" s="38">
        <v>41398</v>
      </c>
      <c r="J33" s="24"/>
      <c r="K33" s="25"/>
      <c r="L33" s="25"/>
      <c r="M33" s="25"/>
      <c r="N33" s="25"/>
      <c r="P33" s="25"/>
      <c r="Q33" s="25"/>
      <c r="R33" s="25"/>
      <c r="S33" s="25"/>
      <c r="T33" s="25"/>
    </row>
    <row r="34" spans="1:20" x14ac:dyDescent="0.25">
      <c r="A34" s="15"/>
      <c r="B34" s="15"/>
      <c r="C34" s="15"/>
      <c r="D34" s="15"/>
      <c r="E34" s="20"/>
      <c r="F34" s="21"/>
      <c r="G34" s="34"/>
      <c r="H34" s="20"/>
      <c r="I34" s="25"/>
      <c r="J34" s="20"/>
      <c r="K34" s="22"/>
    </row>
    <row r="35" spans="1:20" x14ac:dyDescent="0.25">
      <c r="A35" s="15"/>
      <c r="B35" s="18" t="s">
        <v>37</v>
      </c>
      <c r="C35" s="18"/>
      <c r="D35" s="18" t="s">
        <v>20</v>
      </c>
      <c r="E35" s="20">
        <v>4480</v>
      </c>
      <c r="F35" s="21">
        <v>308</v>
      </c>
      <c r="G35" s="34">
        <v>457</v>
      </c>
      <c r="H35" s="20">
        <v>98</v>
      </c>
      <c r="I35" s="35">
        <v>5367</v>
      </c>
      <c r="J35" s="20"/>
      <c r="K35" s="22"/>
    </row>
    <row r="36" spans="1:20" x14ac:dyDescent="0.25">
      <c r="A36" s="15"/>
      <c r="B36" s="14" t="s">
        <v>38</v>
      </c>
      <c r="C36" s="15"/>
      <c r="D36" s="18" t="s">
        <v>21</v>
      </c>
      <c r="E36" s="20">
        <v>3908</v>
      </c>
      <c r="F36" s="21">
        <v>304</v>
      </c>
      <c r="G36" s="34">
        <v>471</v>
      </c>
      <c r="H36" s="20">
        <v>89</v>
      </c>
      <c r="I36" s="35">
        <v>4790</v>
      </c>
      <c r="J36" s="20"/>
      <c r="K36" s="22"/>
    </row>
    <row r="37" spans="1:20" x14ac:dyDescent="0.25">
      <c r="A37" s="15"/>
      <c r="B37" s="18" t="s">
        <v>39</v>
      </c>
      <c r="C37" s="15"/>
      <c r="D37" s="15" t="s">
        <v>22</v>
      </c>
      <c r="E37" s="24">
        <v>8388</v>
      </c>
      <c r="F37" s="23">
        <v>612</v>
      </c>
      <c r="G37" s="37">
        <v>928</v>
      </c>
      <c r="H37" s="24">
        <v>187</v>
      </c>
      <c r="I37" s="38">
        <v>10157</v>
      </c>
      <c r="J37" s="24"/>
      <c r="K37" s="22"/>
    </row>
    <row r="38" spans="1:20" x14ac:dyDescent="0.25">
      <c r="A38" s="15"/>
      <c r="B38" s="15"/>
      <c r="C38" s="15"/>
      <c r="D38" s="15"/>
      <c r="E38" s="20"/>
      <c r="F38" s="21"/>
      <c r="G38" s="34"/>
      <c r="H38" s="20"/>
      <c r="I38" s="35"/>
      <c r="J38" s="20"/>
      <c r="K38" s="22"/>
    </row>
    <row r="39" spans="1:20" x14ac:dyDescent="0.25">
      <c r="A39" s="15"/>
      <c r="B39" s="18" t="s">
        <v>40</v>
      </c>
      <c r="C39" s="15"/>
      <c r="D39" s="18" t="s">
        <v>20</v>
      </c>
      <c r="E39" s="20">
        <v>1217</v>
      </c>
      <c r="F39" s="21">
        <v>70</v>
      </c>
      <c r="G39" s="34">
        <v>71</v>
      </c>
      <c r="H39" s="20">
        <v>15</v>
      </c>
      <c r="I39" s="35">
        <v>1380</v>
      </c>
      <c r="J39" s="20"/>
      <c r="K39" s="22"/>
    </row>
    <row r="40" spans="1:20" x14ac:dyDescent="0.25">
      <c r="A40" s="15"/>
      <c r="B40" s="14" t="s">
        <v>41</v>
      </c>
      <c r="C40" s="15"/>
      <c r="D40" s="18" t="s">
        <v>21</v>
      </c>
      <c r="E40" s="20">
        <v>1794</v>
      </c>
      <c r="F40" s="21">
        <v>119</v>
      </c>
      <c r="G40" s="34">
        <v>80</v>
      </c>
      <c r="H40" s="20">
        <v>17</v>
      </c>
      <c r="I40" s="35">
        <v>2013</v>
      </c>
      <c r="J40" s="20"/>
      <c r="K40" s="22"/>
    </row>
    <row r="41" spans="1:20" x14ac:dyDescent="0.25">
      <c r="A41" s="15"/>
      <c r="B41" s="18" t="s">
        <v>42</v>
      </c>
      <c r="C41" s="15"/>
      <c r="D41" s="15" t="s">
        <v>22</v>
      </c>
      <c r="E41" s="24">
        <v>3011</v>
      </c>
      <c r="F41" s="23">
        <v>189</v>
      </c>
      <c r="G41" s="37">
        <v>151</v>
      </c>
      <c r="H41" s="24">
        <v>32</v>
      </c>
      <c r="I41" s="38">
        <v>3393</v>
      </c>
      <c r="J41" s="24"/>
      <c r="K41" s="22"/>
    </row>
    <row r="42" spans="1:20" x14ac:dyDescent="0.25">
      <c r="A42" s="15"/>
      <c r="B42" s="15"/>
      <c r="C42" s="15"/>
      <c r="D42" s="15"/>
      <c r="E42" s="20"/>
      <c r="F42" s="21"/>
      <c r="G42" s="34"/>
      <c r="H42" s="20"/>
      <c r="I42" s="35"/>
      <c r="J42" s="20"/>
      <c r="K42" s="22"/>
    </row>
    <row r="43" spans="1:20" x14ac:dyDescent="0.25">
      <c r="A43" s="15"/>
      <c r="B43" s="18" t="s">
        <v>43</v>
      </c>
      <c r="C43" s="15"/>
      <c r="D43" s="18" t="s">
        <v>20</v>
      </c>
      <c r="E43" s="44">
        <v>16</v>
      </c>
      <c r="F43" s="27">
        <v>0</v>
      </c>
      <c r="G43" s="45">
        <v>2</v>
      </c>
      <c r="H43" s="26">
        <v>0</v>
      </c>
      <c r="I43" s="46">
        <v>18</v>
      </c>
      <c r="J43" s="26"/>
      <c r="K43" s="22"/>
    </row>
    <row r="44" spans="1:20" x14ac:dyDescent="0.25">
      <c r="A44" s="15"/>
      <c r="B44" s="18" t="s">
        <v>44</v>
      </c>
      <c r="C44" s="15"/>
      <c r="D44" s="18" t="s">
        <v>21</v>
      </c>
      <c r="E44" s="44">
        <v>21</v>
      </c>
      <c r="F44" s="27">
        <v>0</v>
      </c>
      <c r="G44" s="45">
        <v>3</v>
      </c>
      <c r="H44" s="26">
        <v>0</v>
      </c>
      <c r="I44" s="46">
        <v>24</v>
      </c>
      <c r="J44" s="26"/>
      <c r="K44" s="22"/>
    </row>
    <row r="45" spans="1:20" x14ac:dyDescent="0.25">
      <c r="A45" s="15"/>
      <c r="B45" s="18" t="s">
        <v>45</v>
      </c>
      <c r="C45" s="15"/>
      <c r="D45" s="15" t="s">
        <v>22</v>
      </c>
      <c r="E45" s="47">
        <v>37</v>
      </c>
      <c r="F45" s="48">
        <v>0</v>
      </c>
      <c r="G45" s="49">
        <v>5</v>
      </c>
      <c r="H45" s="50">
        <v>0</v>
      </c>
      <c r="I45" s="51">
        <v>42</v>
      </c>
      <c r="J45" s="50"/>
      <c r="K45" s="22"/>
    </row>
    <row r="46" spans="1:20" x14ac:dyDescent="0.25">
      <c r="A46" s="15"/>
      <c r="B46" s="15"/>
      <c r="C46" s="15"/>
      <c r="D46" s="15"/>
      <c r="E46" s="20"/>
      <c r="F46" s="21"/>
      <c r="G46" s="34"/>
      <c r="H46" s="20"/>
      <c r="I46" s="35"/>
      <c r="J46" s="20"/>
      <c r="K46" s="22"/>
    </row>
    <row r="47" spans="1:20" x14ac:dyDescent="0.25">
      <c r="A47" s="18" t="s">
        <v>46</v>
      </c>
      <c r="B47" s="18"/>
      <c r="C47" s="18"/>
      <c r="D47" s="18" t="s">
        <v>20</v>
      </c>
      <c r="E47" s="36">
        <v>71892</v>
      </c>
      <c r="F47" s="36">
        <v>4637</v>
      </c>
      <c r="G47" s="34">
        <v>8134</v>
      </c>
      <c r="H47" s="20">
        <v>2232</v>
      </c>
      <c r="I47" s="35">
        <v>87061</v>
      </c>
      <c r="J47" s="20"/>
    </row>
    <row r="48" spans="1:20" x14ac:dyDescent="0.25">
      <c r="A48" s="18" t="s">
        <v>47</v>
      </c>
      <c r="B48" s="18"/>
      <c r="C48" s="18"/>
      <c r="D48" s="18" t="s">
        <v>21</v>
      </c>
      <c r="E48" s="36">
        <v>64275</v>
      </c>
      <c r="F48" s="36">
        <v>4275</v>
      </c>
      <c r="G48" s="34">
        <v>8029</v>
      </c>
      <c r="H48" s="20">
        <v>2028</v>
      </c>
      <c r="I48" s="14">
        <v>78757</v>
      </c>
      <c r="J48" s="20"/>
    </row>
    <row r="49" spans="1:10" x14ac:dyDescent="0.25">
      <c r="A49" s="18"/>
      <c r="B49" s="15"/>
      <c r="C49" s="15"/>
      <c r="D49" s="15" t="s">
        <v>22</v>
      </c>
      <c r="E49" s="39">
        <v>136167</v>
      </c>
      <c r="F49" s="39">
        <v>8912</v>
      </c>
      <c r="G49" s="37">
        <v>16163</v>
      </c>
      <c r="H49" s="24">
        <v>4260</v>
      </c>
      <c r="I49" s="41">
        <v>165818</v>
      </c>
      <c r="J49" s="24"/>
    </row>
    <row r="50" spans="1:10" x14ac:dyDescent="0.25">
      <c r="A50" s="18"/>
      <c r="B50" s="18"/>
      <c r="C50" s="18"/>
      <c r="D50" s="18"/>
      <c r="E50" s="43"/>
      <c r="F50" s="42"/>
      <c r="G50" s="34"/>
      <c r="H50" s="20"/>
      <c r="I50" s="14"/>
      <c r="J50" s="20"/>
    </row>
    <row r="51" spans="1:10" x14ac:dyDescent="0.25">
      <c r="A51" s="18"/>
      <c r="B51" s="18" t="s">
        <v>48</v>
      </c>
      <c r="C51" s="18"/>
      <c r="D51" s="18" t="s">
        <v>20</v>
      </c>
      <c r="E51" s="36">
        <v>7297</v>
      </c>
      <c r="F51" s="36">
        <v>534</v>
      </c>
      <c r="G51" s="34">
        <v>844</v>
      </c>
      <c r="H51" s="20">
        <v>233</v>
      </c>
      <c r="I51" s="35">
        <v>8918</v>
      </c>
      <c r="J51" s="20"/>
    </row>
    <row r="52" spans="1:10" x14ac:dyDescent="0.25">
      <c r="A52" s="15"/>
      <c r="B52" s="18" t="s">
        <v>49</v>
      </c>
      <c r="C52" s="18"/>
      <c r="D52" s="18" t="s">
        <v>21</v>
      </c>
      <c r="E52" s="36">
        <v>6190</v>
      </c>
      <c r="F52" s="36">
        <v>399</v>
      </c>
      <c r="G52" s="34">
        <v>804</v>
      </c>
      <c r="H52" s="20">
        <v>190</v>
      </c>
      <c r="I52" s="35">
        <v>7594</v>
      </c>
      <c r="J52" s="20"/>
    </row>
    <row r="53" spans="1:10" x14ac:dyDescent="0.25">
      <c r="A53" s="18"/>
      <c r="B53" s="15"/>
      <c r="C53" s="15"/>
      <c r="D53" s="15" t="s">
        <v>22</v>
      </c>
      <c r="E53" s="39">
        <v>13487</v>
      </c>
      <c r="F53" s="39">
        <v>933</v>
      </c>
      <c r="G53" s="37">
        <v>1648</v>
      </c>
      <c r="H53" s="24">
        <v>423</v>
      </c>
      <c r="I53" s="38">
        <v>16512</v>
      </c>
      <c r="J53" s="24"/>
    </row>
    <row r="54" spans="1:10" x14ac:dyDescent="0.25">
      <c r="A54" s="18"/>
      <c r="B54" s="18"/>
      <c r="C54" s="18"/>
      <c r="D54" s="18"/>
      <c r="E54" s="43"/>
      <c r="F54" s="42"/>
      <c r="G54" s="34"/>
      <c r="H54" s="20"/>
      <c r="I54" s="35"/>
      <c r="J54" s="20"/>
    </row>
    <row r="55" spans="1:10" x14ac:dyDescent="0.25">
      <c r="A55" s="18"/>
      <c r="B55" s="18" t="s">
        <v>50</v>
      </c>
      <c r="C55" s="18"/>
      <c r="D55" s="18" t="s">
        <v>20</v>
      </c>
      <c r="E55" s="36">
        <v>15618</v>
      </c>
      <c r="F55" s="36">
        <v>1045</v>
      </c>
      <c r="G55" s="34">
        <v>2094</v>
      </c>
      <c r="H55" s="20">
        <v>541</v>
      </c>
      <c r="I55" s="35">
        <v>19333</v>
      </c>
      <c r="J55" s="20"/>
    </row>
    <row r="56" spans="1:10" x14ac:dyDescent="0.25">
      <c r="A56" s="15"/>
      <c r="B56" s="18" t="s">
        <v>51</v>
      </c>
      <c r="C56" s="18"/>
      <c r="D56" s="18" t="s">
        <v>21</v>
      </c>
      <c r="E56" s="36">
        <v>12697</v>
      </c>
      <c r="F56" s="36">
        <v>849</v>
      </c>
      <c r="G56" s="34">
        <v>2095</v>
      </c>
      <c r="H56" s="20">
        <v>416</v>
      </c>
      <c r="I56" s="35">
        <v>16086</v>
      </c>
      <c r="J56" s="20"/>
    </row>
    <row r="57" spans="1:10" x14ac:dyDescent="0.25">
      <c r="A57" s="18"/>
      <c r="B57" s="15"/>
      <c r="C57" s="15"/>
      <c r="D57" s="15" t="s">
        <v>22</v>
      </c>
      <c r="E57" s="39">
        <v>28315</v>
      </c>
      <c r="F57" s="39">
        <v>1894</v>
      </c>
      <c r="G57" s="37">
        <v>4189</v>
      </c>
      <c r="H57" s="24">
        <v>957</v>
      </c>
      <c r="I57" s="38">
        <v>35419</v>
      </c>
      <c r="J57" s="24"/>
    </row>
    <row r="58" spans="1:10" x14ac:dyDescent="0.25">
      <c r="A58" s="18"/>
      <c r="B58" s="18"/>
      <c r="C58" s="18"/>
      <c r="D58" s="18"/>
      <c r="E58" s="43"/>
      <c r="F58" s="42"/>
      <c r="G58" s="34"/>
      <c r="H58" s="20"/>
      <c r="I58" s="35"/>
      <c r="J58" s="20"/>
    </row>
    <row r="59" spans="1:10" x14ac:dyDescent="0.25">
      <c r="A59" s="18"/>
      <c r="B59" s="18" t="s">
        <v>52</v>
      </c>
      <c r="C59" s="18"/>
      <c r="D59" s="18" t="s">
        <v>20</v>
      </c>
      <c r="E59" s="36">
        <v>58</v>
      </c>
      <c r="F59" s="36">
        <v>3</v>
      </c>
      <c r="G59" s="34">
        <v>8</v>
      </c>
      <c r="H59" s="20">
        <v>4</v>
      </c>
      <c r="I59" s="35">
        <v>74</v>
      </c>
      <c r="J59" s="20"/>
    </row>
    <row r="60" spans="1:10" x14ac:dyDescent="0.25">
      <c r="A60" s="15"/>
      <c r="B60" s="28" t="s">
        <v>53</v>
      </c>
      <c r="C60" s="18"/>
      <c r="D60" s="18" t="s">
        <v>21</v>
      </c>
      <c r="E60" s="36">
        <v>9698</v>
      </c>
      <c r="F60" s="36">
        <v>594</v>
      </c>
      <c r="G60" s="34">
        <v>1063</v>
      </c>
      <c r="H60" s="20">
        <v>288</v>
      </c>
      <c r="I60" s="35">
        <v>11662</v>
      </c>
      <c r="J60" s="20"/>
    </row>
    <row r="61" spans="1:10" x14ac:dyDescent="0.25">
      <c r="A61" s="18"/>
      <c r="B61" s="15"/>
      <c r="C61" s="29"/>
      <c r="D61" s="15" t="s">
        <v>22</v>
      </c>
      <c r="E61" s="39">
        <v>9756</v>
      </c>
      <c r="F61" s="39">
        <v>597</v>
      </c>
      <c r="G61" s="37">
        <v>1071</v>
      </c>
      <c r="H61" s="24">
        <v>292</v>
      </c>
      <c r="I61" s="38">
        <v>11736</v>
      </c>
      <c r="J61" s="24"/>
    </row>
    <row r="62" spans="1:10" x14ac:dyDescent="0.25">
      <c r="A62" s="18"/>
      <c r="B62" s="15"/>
      <c r="C62" s="29"/>
      <c r="D62" s="15"/>
      <c r="E62" s="20"/>
      <c r="F62" s="21"/>
      <c r="G62" s="34"/>
      <c r="H62" s="20"/>
      <c r="I62" s="35"/>
      <c r="J62" s="20"/>
    </row>
    <row r="63" spans="1:10" x14ac:dyDescent="0.25">
      <c r="A63" s="18"/>
      <c r="B63" s="14" t="s">
        <v>54</v>
      </c>
      <c r="D63" s="18" t="s">
        <v>20</v>
      </c>
      <c r="E63" s="35">
        <v>9133</v>
      </c>
      <c r="F63" s="35">
        <v>556</v>
      </c>
      <c r="G63" s="34">
        <v>881</v>
      </c>
      <c r="H63" s="20">
        <v>267</v>
      </c>
      <c r="I63" s="35">
        <v>10846</v>
      </c>
      <c r="J63" s="20"/>
    </row>
    <row r="64" spans="1:10" x14ac:dyDescent="0.25">
      <c r="A64" s="18"/>
      <c r="B64" s="14" t="s">
        <v>55</v>
      </c>
      <c r="D64" s="18" t="s">
        <v>21</v>
      </c>
      <c r="E64" s="52">
        <v>0</v>
      </c>
      <c r="F64" s="52">
        <v>0</v>
      </c>
      <c r="G64" s="53">
        <v>0</v>
      </c>
      <c r="H64" s="52">
        <v>0</v>
      </c>
      <c r="I64" s="52">
        <v>0</v>
      </c>
      <c r="J64" s="52"/>
    </row>
    <row r="65" spans="1:10" x14ac:dyDescent="0.25">
      <c r="A65" s="18"/>
      <c r="D65" s="15" t="s">
        <v>22</v>
      </c>
      <c r="E65" s="24">
        <v>9133</v>
      </c>
      <c r="F65" s="24">
        <v>556</v>
      </c>
      <c r="G65" s="37">
        <v>881</v>
      </c>
      <c r="H65" s="24">
        <v>267</v>
      </c>
      <c r="I65" s="38">
        <v>10846</v>
      </c>
      <c r="J65" s="24"/>
    </row>
    <row r="66" spans="1:10" x14ac:dyDescent="0.25">
      <c r="E66" s="20"/>
      <c r="F66" s="21"/>
      <c r="G66" s="34"/>
      <c r="H66" s="20"/>
      <c r="I66" s="35"/>
      <c r="J66" s="20"/>
    </row>
    <row r="67" spans="1:10" x14ac:dyDescent="0.25">
      <c r="B67" s="18" t="s">
        <v>56</v>
      </c>
      <c r="C67" s="29"/>
      <c r="D67" s="18" t="s">
        <v>20</v>
      </c>
      <c r="E67" s="20">
        <v>39786</v>
      </c>
      <c r="F67" s="20">
        <v>2499</v>
      </c>
      <c r="G67" s="34">
        <v>4307</v>
      </c>
      <c r="H67" s="20">
        <v>1187</v>
      </c>
      <c r="I67" s="35">
        <v>47890</v>
      </c>
      <c r="J67" s="20"/>
    </row>
    <row r="68" spans="1:10" x14ac:dyDescent="0.25">
      <c r="B68" s="18" t="s">
        <v>57</v>
      </c>
      <c r="C68" s="29"/>
      <c r="D68" s="18" t="s">
        <v>21</v>
      </c>
      <c r="E68" s="20">
        <v>35690</v>
      </c>
      <c r="F68" s="20">
        <v>2433</v>
      </c>
      <c r="G68" s="34">
        <v>4067</v>
      </c>
      <c r="H68" s="20">
        <v>1134</v>
      </c>
      <c r="I68" s="35">
        <v>43415</v>
      </c>
      <c r="J68" s="20"/>
    </row>
    <row r="69" spans="1:10" x14ac:dyDescent="0.25">
      <c r="B69" s="18" t="s">
        <v>58</v>
      </c>
      <c r="C69" s="29"/>
      <c r="D69" s="15" t="s">
        <v>22</v>
      </c>
      <c r="E69" s="24">
        <v>75476</v>
      </c>
      <c r="F69" s="24">
        <v>4932</v>
      </c>
      <c r="G69" s="37">
        <v>8374</v>
      </c>
      <c r="H69" s="24">
        <v>2321</v>
      </c>
      <c r="I69" s="38">
        <v>91305</v>
      </c>
      <c r="J69" s="24"/>
    </row>
    <row r="70" spans="1:10" x14ac:dyDescent="0.25">
      <c r="E70" s="20"/>
      <c r="F70" s="21"/>
      <c r="G70" s="34"/>
      <c r="H70" s="20"/>
      <c r="I70" s="35"/>
      <c r="J70" s="20"/>
    </row>
    <row r="71" spans="1:10" x14ac:dyDescent="0.25">
      <c r="A71" s="18" t="s">
        <v>59</v>
      </c>
      <c r="B71" s="18"/>
      <c r="C71" s="18"/>
      <c r="D71" s="18" t="s">
        <v>20</v>
      </c>
      <c r="E71" s="36">
        <v>31277</v>
      </c>
      <c r="F71" s="36">
        <v>2166</v>
      </c>
      <c r="G71" s="34">
        <v>3233</v>
      </c>
      <c r="H71" s="20">
        <v>977</v>
      </c>
      <c r="I71" s="35">
        <v>37673</v>
      </c>
      <c r="J71" s="20"/>
    </row>
    <row r="72" spans="1:10" x14ac:dyDescent="0.25">
      <c r="A72" s="18" t="s">
        <v>60</v>
      </c>
      <c r="B72" s="18"/>
      <c r="C72" s="18"/>
      <c r="D72" s="18" t="s">
        <v>21</v>
      </c>
      <c r="E72" s="36">
        <v>34778</v>
      </c>
      <c r="F72" s="36">
        <v>2437</v>
      </c>
      <c r="G72" s="34">
        <v>3935</v>
      </c>
      <c r="H72" s="20">
        <v>1046</v>
      </c>
      <c r="I72" s="35">
        <v>42226</v>
      </c>
      <c r="J72" s="20"/>
    </row>
    <row r="73" spans="1:10" x14ac:dyDescent="0.25">
      <c r="A73" s="18"/>
      <c r="B73" s="18"/>
      <c r="C73" s="18"/>
      <c r="D73" s="15" t="s">
        <v>22</v>
      </c>
      <c r="E73" s="39">
        <v>66055</v>
      </c>
      <c r="F73" s="39">
        <v>4603</v>
      </c>
      <c r="G73" s="37">
        <v>7168</v>
      </c>
      <c r="H73" s="24">
        <v>2023</v>
      </c>
      <c r="I73" s="38">
        <v>79899</v>
      </c>
      <c r="J73" s="24"/>
    </row>
    <row r="74" spans="1:10" x14ac:dyDescent="0.25">
      <c r="C74" s="15"/>
      <c r="D74" s="18"/>
      <c r="E74" s="20"/>
      <c r="F74" s="21"/>
      <c r="G74" s="34"/>
      <c r="H74" s="20"/>
      <c r="I74" s="35"/>
      <c r="J74" s="20"/>
    </row>
    <row r="75" spans="1:10" x14ac:dyDescent="0.25">
      <c r="A75" s="18" t="s">
        <v>61</v>
      </c>
      <c r="B75" s="15"/>
      <c r="C75" s="18"/>
      <c r="D75" s="18" t="s">
        <v>20</v>
      </c>
      <c r="E75" s="36">
        <v>2188</v>
      </c>
      <c r="F75" s="36">
        <v>150</v>
      </c>
      <c r="G75" s="34">
        <v>407</v>
      </c>
      <c r="H75" s="20">
        <v>86</v>
      </c>
      <c r="I75" s="35">
        <v>3625</v>
      </c>
      <c r="J75" s="20"/>
    </row>
    <row r="76" spans="1:10" x14ac:dyDescent="0.25">
      <c r="A76" s="18" t="s">
        <v>62</v>
      </c>
      <c r="B76" s="18"/>
      <c r="C76" s="18"/>
      <c r="D76" s="18" t="s">
        <v>21</v>
      </c>
      <c r="E76" s="36">
        <v>2428</v>
      </c>
      <c r="F76" s="36">
        <v>156</v>
      </c>
      <c r="G76" s="34">
        <v>347</v>
      </c>
      <c r="H76" s="20">
        <v>88</v>
      </c>
      <c r="I76" s="35">
        <v>4013</v>
      </c>
      <c r="J76" s="20"/>
    </row>
    <row r="77" spans="1:10" x14ac:dyDescent="0.25">
      <c r="A77" s="18"/>
      <c r="B77" s="18"/>
      <c r="C77" s="18"/>
      <c r="D77" s="15" t="s">
        <v>22</v>
      </c>
      <c r="E77" s="39">
        <v>4616</v>
      </c>
      <c r="F77" s="39">
        <v>306</v>
      </c>
      <c r="G77" s="37">
        <v>754</v>
      </c>
      <c r="H77" s="24">
        <v>174</v>
      </c>
      <c r="I77" s="38">
        <v>7638</v>
      </c>
      <c r="J77" s="24"/>
    </row>
    <row r="78" spans="1:10" x14ac:dyDescent="0.25">
      <c r="A78" s="18"/>
      <c r="B78" s="15"/>
      <c r="C78" s="15"/>
      <c r="D78" s="18"/>
      <c r="E78" s="20"/>
      <c r="F78" s="21"/>
      <c r="G78" s="21"/>
      <c r="H78" s="21"/>
      <c r="I78" s="35"/>
      <c r="J78" s="20"/>
    </row>
    <row r="79" spans="1:10" x14ac:dyDescent="0.25">
      <c r="A79" s="18" t="s">
        <v>63</v>
      </c>
      <c r="B79" s="15"/>
      <c r="C79" s="15"/>
      <c r="D79" s="18" t="s">
        <v>20</v>
      </c>
      <c r="E79" s="20">
        <v>13154</v>
      </c>
      <c r="F79" s="21">
        <v>823</v>
      </c>
      <c r="G79" s="21">
        <v>1385</v>
      </c>
      <c r="H79" s="21">
        <v>435</v>
      </c>
      <c r="I79" s="35">
        <v>15804</v>
      </c>
      <c r="J79" s="20"/>
    </row>
    <row r="80" spans="1:10" x14ac:dyDescent="0.25">
      <c r="A80" s="18" t="s">
        <v>64</v>
      </c>
      <c r="B80" s="15"/>
      <c r="C80" s="15"/>
      <c r="D80" s="18" t="s">
        <v>21</v>
      </c>
      <c r="E80" s="20">
        <v>28033</v>
      </c>
      <c r="F80" s="21">
        <v>1836</v>
      </c>
      <c r="G80" s="21">
        <v>3224</v>
      </c>
      <c r="H80" s="21">
        <v>985</v>
      </c>
      <c r="I80" s="35">
        <v>34082</v>
      </c>
      <c r="J80" s="20"/>
    </row>
    <row r="81" spans="1:10" x14ac:dyDescent="0.25">
      <c r="A81" s="18"/>
      <c r="B81" s="15"/>
      <c r="C81" s="15"/>
      <c r="D81" s="15" t="s">
        <v>22</v>
      </c>
      <c r="E81" s="24">
        <v>41187</v>
      </c>
      <c r="F81" s="24">
        <v>2659</v>
      </c>
      <c r="G81" s="23">
        <v>4609</v>
      </c>
      <c r="H81" s="23">
        <v>1420</v>
      </c>
      <c r="I81" s="38">
        <v>49886</v>
      </c>
      <c r="J81" s="24"/>
    </row>
    <row r="82" spans="1:10" x14ac:dyDescent="0.25">
      <c r="A82" s="18"/>
      <c r="B82" s="15"/>
      <c r="C82" s="15"/>
      <c r="D82" s="18"/>
      <c r="E82" s="20"/>
      <c r="F82" s="21"/>
      <c r="G82" s="21"/>
      <c r="H82" s="21"/>
      <c r="I82" s="35"/>
      <c r="J82" s="20"/>
    </row>
    <row r="83" spans="1:10" x14ac:dyDescent="0.25">
      <c r="A83" s="18" t="s">
        <v>65</v>
      </c>
      <c r="B83" s="18"/>
      <c r="C83" s="18"/>
      <c r="D83" s="18" t="s">
        <v>20</v>
      </c>
      <c r="E83" s="20">
        <v>41290</v>
      </c>
      <c r="F83" s="20">
        <v>2788</v>
      </c>
      <c r="G83" s="21">
        <v>5246</v>
      </c>
      <c r="H83" s="21">
        <v>1440</v>
      </c>
      <c r="I83" s="35">
        <v>50134</v>
      </c>
      <c r="J83" s="20"/>
    </row>
    <row r="84" spans="1:10" x14ac:dyDescent="0.25">
      <c r="A84" s="18"/>
      <c r="B84" s="18"/>
      <c r="C84" s="18"/>
      <c r="D84" s="18" t="s">
        <v>21</v>
      </c>
      <c r="E84" s="20">
        <v>45805</v>
      </c>
      <c r="F84" s="20">
        <v>2938</v>
      </c>
      <c r="G84" s="21">
        <v>5108</v>
      </c>
      <c r="H84" s="21">
        <v>1438</v>
      </c>
      <c r="I84" s="35">
        <v>54397</v>
      </c>
      <c r="J84" s="20"/>
    </row>
    <row r="85" spans="1:10" x14ac:dyDescent="0.25">
      <c r="A85" s="15"/>
      <c r="B85" s="18"/>
      <c r="C85" s="18"/>
      <c r="D85" s="15" t="s">
        <v>22</v>
      </c>
      <c r="E85" s="20">
        <v>87095</v>
      </c>
      <c r="F85" s="20">
        <v>5726</v>
      </c>
      <c r="G85" s="23">
        <v>10354</v>
      </c>
      <c r="H85" s="23">
        <v>2878</v>
      </c>
      <c r="I85" s="38">
        <v>113390</v>
      </c>
      <c r="J85" s="24"/>
    </row>
    <row r="86" spans="1:10" x14ac:dyDescent="0.25">
      <c r="A86" s="18"/>
      <c r="B86" s="15"/>
      <c r="C86" s="15"/>
      <c r="D86" s="15"/>
      <c r="F86" s="30"/>
      <c r="G86" s="30"/>
      <c r="H86" s="30"/>
      <c r="I86" s="30"/>
      <c r="J86" s="30"/>
    </row>
    <row r="87" spans="1:10" x14ac:dyDescent="0.25">
      <c r="A87" s="31" t="s">
        <v>66</v>
      </c>
      <c r="C87" s="31" t="s">
        <v>67</v>
      </c>
      <c r="E87" s="32"/>
      <c r="F87" s="32"/>
      <c r="G87" s="32"/>
      <c r="H87" s="32"/>
      <c r="I87" s="32"/>
      <c r="J87" s="32"/>
    </row>
    <row r="88" spans="1:10" x14ac:dyDescent="0.25">
      <c r="C88" s="31" t="s">
        <v>68</v>
      </c>
    </row>
    <row r="89" spans="1:10" x14ac:dyDescent="0.25">
      <c r="C89" s="31" t="s">
        <v>69</v>
      </c>
    </row>
    <row r="90" spans="1:10" x14ac:dyDescent="0.25">
      <c r="C90" s="31" t="s">
        <v>82</v>
      </c>
    </row>
    <row r="91" spans="1:10" x14ac:dyDescent="0.25">
      <c r="C91" s="31" t="s">
        <v>83</v>
      </c>
    </row>
    <row r="92" spans="1:10" x14ac:dyDescent="0.25">
      <c r="C92" s="31" t="s">
        <v>84</v>
      </c>
    </row>
    <row r="94" spans="1:10" x14ac:dyDescent="0.25">
      <c r="A94" s="31" t="s">
        <v>70</v>
      </c>
      <c r="C94" s="31" t="s">
        <v>262</v>
      </c>
      <c r="E94" s="32"/>
      <c r="F94" s="32"/>
      <c r="G94" s="32"/>
      <c r="H94" s="32"/>
      <c r="I94" s="32"/>
      <c r="J94" s="32"/>
    </row>
    <row r="95" spans="1:10" x14ac:dyDescent="0.25">
      <c r="A95" s="31"/>
      <c r="C95" s="31" t="s">
        <v>263</v>
      </c>
      <c r="E95" s="32"/>
      <c r="F95" s="32"/>
      <c r="G95" s="32"/>
      <c r="H95" s="32"/>
      <c r="I95" s="32"/>
      <c r="J95" s="32"/>
    </row>
    <row r="96" spans="1:10" x14ac:dyDescent="0.25">
      <c r="A96" s="31"/>
      <c r="C96" s="31" t="s">
        <v>71</v>
      </c>
      <c r="E96" s="32"/>
      <c r="F96" s="32"/>
      <c r="G96" s="32"/>
      <c r="H96" s="32"/>
      <c r="I96" s="32"/>
      <c r="J96" s="32"/>
    </row>
  </sheetData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98"/>
  <sheetViews>
    <sheetView showGridLines="0" topLeftCell="P4" workbookViewId="0">
      <selection activeCell="F25" sqref="F25"/>
    </sheetView>
  </sheetViews>
  <sheetFormatPr defaultRowHeight="15" x14ac:dyDescent="0.25"/>
  <cols>
    <col min="3" max="3" width="18.140625" customWidth="1"/>
  </cols>
  <sheetData>
    <row r="1" spans="1:13" ht="18.75" x14ac:dyDescent="0.3">
      <c r="A1" s="12" t="s">
        <v>302</v>
      </c>
    </row>
    <row r="3" spans="1:13" x14ac:dyDescent="0.25">
      <c r="A3" s="15"/>
      <c r="B3" s="15"/>
      <c r="C3" s="15"/>
      <c r="D3" s="15"/>
      <c r="E3" s="18"/>
      <c r="F3" s="15"/>
      <c r="G3" s="15"/>
      <c r="H3" s="15"/>
      <c r="I3" s="15"/>
      <c r="J3" s="15"/>
      <c r="K3" s="14"/>
      <c r="L3" s="14"/>
      <c r="M3" s="14"/>
    </row>
    <row r="4" spans="1:13" x14ac:dyDescent="0.25">
      <c r="A4" s="18"/>
      <c r="B4" s="18"/>
      <c r="C4" s="18"/>
      <c r="D4" s="18"/>
      <c r="E4" s="18"/>
      <c r="F4" s="17" t="s">
        <v>75</v>
      </c>
      <c r="G4" s="17" t="s">
        <v>76</v>
      </c>
      <c r="H4" s="17" t="s">
        <v>77</v>
      </c>
      <c r="I4" s="17" t="s">
        <v>78</v>
      </c>
      <c r="J4" s="17" t="s">
        <v>79</v>
      </c>
      <c r="K4" s="14"/>
      <c r="L4" s="14"/>
      <c r="M4" s="14"/>
    </row>
    <row r="5" spans="1:13" x14ac:dyDescent="0.25">
      <c r="A5" s="18"/>
      <c r="B5" s="18"/>
      <c r="C5" s="18"/>
      <c r="D5" s="18"/>
      <c r="E5" s="18"/>
      <c r="F5" s="17"/>
      <c r="G5" s="17"/>
      <c r="H5" s="17" t="s">
        <v>73</v>
      </c>
      <c r="I5" s="17" t="s">
        <v>80</v>
      </c>
      <c r="J5" s="17" t="s">
        <v>81</v>
      </c>
      <c r="K5" s="14"/>
      <c r="L5" s="14"/>
      <c r="M5" s="14"/>
    </row>
    <row r="6" spans="1:13" x14ac:dyDescent="0.25">
      <c r="A6" s="18"/>
      <c r="B6" s="18"/>
      <c r="C6" s="18"/>
      <c r="D6" s="18"/>
      <c r="E6" s="18"/>
      <c r="F6" s="17"/>
      <c r="G6" s="17"/>
      <c r="H6" s="17"/>
      <c r="I6" s="17"/>
      <c r="J6" s="17"/>
      <c r="K6" s="14"/>
      <c r="L6" s="14"/>
      <c r="M6" s="14"/>
    </row>
    <row r="7" spans="1:13" x14ac:dyDescent="0.25">
      <c r="A7" s="18" t="s">
        <v>19</v>
      </c>
      <c r="B7" s="18"/>
      <c r="C7" s="18"/>
      <c r="D7" s="18" t="s">
        <v>20</v>
      </c>
      <c r="E7" s="20"/>
      <c r="F7" s="36">
        <v>87986</v>
      </c>
      <c r="G7" s="36">
        <v>6132</v>
      </c>
      <c r="H7" s="20">
        <v>11938</v>
      </c>
      <c r="I7" s="20">
        <v>3140</v>
      </c>
      <c r="J7" s="20">
        <v>109643</v>
      </c>
      <c r="K7" s="22"/>
      <c r="L7" s="22"/>
      <c r="M7" s="14"/>
    </row>
    <row r="8" spans="1:13" x14ac:dyDescent="0.25">
      <c r="A8" s="18"/>
      <c r="B8" s="18"/>
      <c r="C8" s="18"/>
      <c r="D8" s="18" t="s">
        <v>21</v>
      </c>
      <c r="E8" s="20"/>
      <c r="F8" s="36">
        <v>60721</v>
      </c>
      <c r="G8" s="36">
        <v>4298</v>
      </c>
      <c r="H8" s="20">
        <v>8508</v>
      </c>
      <c r="I8" s="20">
        <v>2090</v>
      </c>
      <c r="J8" s="20">
        <v>75904</v>
      </c>
      <c r="K8" s="22"/>
      <c r="L8" s="22"/>
      <c r="M8" s="14"/>
    </row>
    <row r="9" spans="1:13" x14ac:dyDescent="0.25">
      <c r="A9" s="15"/>
      <c r="B9" s="15"/>
      <c r="C9" s="15"/>
      <c r="D9" s="15" t="s">
        <v>22</v>
      </c>
      <c r="E9" s="24"/>
      <c r="F9" s="39">
        <v>148707</v>
      </c>
      <c r="G9" s="39">
        <v>10430</v>
      </c>
      <c r="H9" s="24">
        <v>20446</v>
      </c>
      <c r="I9" s="24">
        <v>5230</v>
      </c>
      <c r="J9" s="24">
        <v>185547</v>
      </c>
      <c r="K9" s="40"/>
      <c r="L9" s="40"/>
      <c r="M9" s="41"/>
    </row>
    <row r="10" spans="1:13" x14ac:dyDescent="0.25">
      <c r="A10" s="18"/>
      <c r="B10" s="18"/>
      <c r="C10" s="18"/>
      <c r="D10" s="18"/>
      <c r="E10" s="20"/>
      <c r="F10" s="42"/>
      <c r="G10" s="42"/>
      <c r="H10" s="20"/>
      <c r="I10" s="20"/>
      <c r="J10" s="20"/>
      <c r="K10" s="22"/>
      <c r="L10" s="22"/>
      <c r="M10" s="14"/>
    </row>
    <row r="11" spans="1:13" x14ac:dyDescent="0.25">
      <c r="A11" s="18" t="s">
        <v>23</v>
      </c>
      <c r="B11" s="18"/>
      <c r="C11" s="18"/>
      <c r="D11" s="18" t="s">
        <v>20</v>
      </c>
      <c r="E11" s="20"/>
      <c r="F11" s="36">
        <v>22437</v>
      </c>
      <c r="G11" s="36">
        <v>1614</v>
      </c>
      <c r="H11" s="20">
        <v>3127</v>
      </c>
      <c r="I11" s="20">
        <v>748</v>
      </c>
      <c r="J11" s="20">
        <v>28097</v>
      </c>
      <c r="K11" s="22"/>
      <c r="L11" s="22"/>
      <c r="M11" s="14"/>
    </row>
    <row r="12" spans="1:13" x14ac:dyDescent="0.25">
      <c r="A12" s="18" t="s">
        <v>24</v>
      </c>
      <c r="B12" s="18"/>
      <c r="C12" s="18"/>
      <c r="D12" s="18" t="s">
        <v>21</v>
      </c>
      <c r="E12" s="20"/>
      <c r="F12" s="36">
        <v>10821</v>
      </c>
      <c r="G12" s="36">
        <v>807</v>
      </c>
      <c r="H12" s="20">
        <v>1610</v>
      </c>
      <c r="I12" s="20">
        <v>320</v>
      </c>
      <c r="J12" s="20">
        <v>13645</v>
      </c>
      <c r="K12" s="22"/>
      <c r="L12" s="22"/>
      <c r="M12" s="14"/>
    </row>
    <row r="13" spans="1:13" x14ac:dyDescent="0.25">
      <c r="A13" s="18" t="s">
        <v>25</v>
      </c>
      <c r="B13" s="15"/>
      <c r="C13" s="15"/>
      <c r="D13" s="15" t="s">
        <v>22</v>
      </c>
      <c r="E13" s="24"/>
      <c r="F13" s="39">
        <v>33258</v>
      </c>
      <c r="G13" s="30">
        <v>2421</v>
      </c>
      <c r="H13" s="24">
        <v>4737</v>
      </c>
      <c r="I13" s="24">
        <v>1068</v>
      </c>
      <c r="J13" s="24">
        <v>41742</v>
      </c>
      <c r="K13" s="22"/>
      <c r="L13" s="22"/>
      <c r="M13" s="14"/>
    </row>
    <row r="14" spans="1:13" x14ac:dyDescent="0.25">
      <c r="A14" s="18"/>
      <c r="B14" s="18"/>
      <c r="C14" s="18"/>
      <c r="D14" s="18"/>
      <c r="E14" s="20"/>
      <c r="F14" s="43"/>
      <c r="G14" s="19"/>
      <c r="H14" s="20"/>
      <c r="I14" s="20"/>
      <c r="J14" s="20"/>
      <c r="K14" s="22"/>
      <c r="L14" s="22"/>
      <c r="M14" s="14"/>
    </row>
    <row r="15" spans="1:13" x14ac:dyDescent="0.25">
      <c r="A15" s="18"/>
      <c r="B15" s="14" t="s">
        <v>26</v>
      </c>
      <c r="C15" s="18"/>
      <c r="D15" s="18" t="s">
        <v>20</v>
      </c>
      <c r="E15" s="20"/>
      <c r="F15" s="36">
        <v>97</v>
      </c>
      <c r="G15" s="36">
        <v>9</v>
      </c>
      <c r="H15" s="20">
        <v>10</v>
      </c>
      <c r="I15" s="20">
        <v>3</v>
      </c>
      <c r="J15" s="20">
        <v>120</v>
      </c>
      <c r="K15" s="14"/>
      <c r="L15" s="22"/>
      <c r="M15" s="14"/>
    </row>
    <row r="16" spans="1:13" x14ac:dyDescent="0.25">
      <c r="A16" s="18"/>
      <c r="B16" s="14" t="s">
        <v>27</v>
      </c>
      <c r="C16" s="18"/>
      <c r="D16" s="18" t="s">
        <v>21</v>
      </c>
      <c r="E16" s="20"/>
      <c r="F16" s="36">
        <v>140</v>
      </c>
      <c r="G16" s="36">
        <v>13</v>
      </c>
      <c r="H16" s="20">
        <v>26</v>
      </c>
      <c r="I16" s="20">
        <v>5</v>
      </c>
      <c r="J16" s="20">
        <v>186</v>
      </c>
      <c r="K16" s="14"/>
      <c r="L16" s="22"/>
      <c r="M16" s="14"/>
    </row>
    <row r="17" spans="1:13" x14ac:dyDescent="0.25">
      <c r="A17" s="18"/>
      <c r="B17" s="14" t="s">
        <v>28</v>
      </c>
      <c r="C17" s="15"/>
      <c r="D17" s="15" t="s">
        <v>22</v>
      </c>
      <c r="E17" s="24"/>
      <c r="F17" s="39">
        <v>237</v>
      </c>
      <c r="G17" s="39">
        <v>22</v>
      </c>
      <c r="H17" s="24">
        <v>36</v>
      </c>
      <c r="I17" s="24">
        <v>8</v>
      </c>
      <c r="J17" s="24">
        <v>306</v>
      </c>
      <c r="K17" s="14"/>
      <c r="L17" s="22"/>
      <c r="M17" s="14"/>
    </row>
    <row r="18" spans="1:13" x14ac:dyDescent="0.25">
      <c r="A18" s="18"/>
      <c r="B18" s="18"/>
      <c r="C18" s="18"/>
      <c r="D18" s="18"/>
      <c r="E18" s="20"/>
      <c r="F18" s="43"/>
      <c r="G18" s="19"/>
      <c r="H18" s="20"/>
      <c r="I18" s="20"/>
      <c r="J18" s="20"/>
      <c r="K18" s="22"/>
      <c r="L18" s="22"/>
      <c r="M18" s="14"/>
    </row>
    <row r="19" spans="1:13" x14ac:dyDescent="0.25">
      <c r="A19" s="18"/>
      <c r="B19" s="18" t="s">
        <v>29</v>
      </c>
      <c r="C19" s="18"/>
      <c r="D19" s="18" t="s">
        <v>20</v>
      </c>
      <c r="E19" s="20"/>
      <c r="F19" s="36">
        <v>692</v>
      </c>
      <c r="G19" s="36">
        <v>53</v>
      </c>
      <c r="H19" s="20">
        <v>101</v>
      </c>
      <c r="I19" s="20">
        <v>16</v>
      </c>
      <c r="J19" s="20">
        <v>869</v>
      </c>
      <c r="K19" s="14"/>
      <c r="L19" s="14"/>
      <c r="M19" s="14"/>
    </row>
    <row r="20" spans="1:13" x14ac:dyDescent="0.25">
      <c r="A20" s="18"/>
      <c r="B20" s="18" t="s">
        <v>30</v>
      </c>
      <c r="C20" s="18"/>
      <c r="D20" s="18" t="s">
        <v>21</v>
      </c>
      <c r="E20" s="20"/>
      <c r="F20" s="36">
        <v>461</v>
      </c>
      <c r="G20" s="36">
        <v>28</v>
      </c>
      <c r="H20" s="20">
        <v>55</v>
      </c>
      <c r="I20" s="20">
        <v>7</v>
      </c>
      <c r="J20" s="20">
        <v>554</v>
      </c>
      <c r="K20" s="14"/>
      <c r="L20" s="14"/>
      <c r="M20" s="14"/>
    </row>
    <row r="21" spans="1:13" x14ac:dyDescent="0.25">
      <c r="A21" s="15"/>
      <c r="B21" s="15"/>
      <c r="C21" s="15"/>
      <c r="D21" s="15" t="s">
        <v>22</v>
      </c>
      <c r="E21" s="24"/>
      <c r="F21" s="39">
        <v>1153</v>
      </c>
      <c r="G21" s="39">
        <v>81</v>
      </c>
      <c r="H21" s="24">
        <v>156</v>
      </c>
      <c r="I21" s="24">
        <v>23</v>
      </c>
      <c r="J21" s="24">
        <v>1423</v>
      </c>
      <c r="K21" s="14"/>
      <c r="L21" s="14"/>
      <c r="M21" s="14"/>
    </row>
    <row r="22" spans="1:13" x14ac:dyDescent="0.25">
      <c r="A22" s="15"/>
      <c r="B22" s="15"/>
      <c r="C22" s="15"/>
      <c r="D22" s="15"/>
      <c r="E22" s="20"/>
      <c r="F22" s="43"/>
      <c r="G22" s="19"/>
      <c r="H22" s="20"/>
      <c r="I22" s="20"/>
      <c r="J22" s="20"/>
      <c r="K22" s="22"/>
      <c r="L22" s="22"/>
      <c r="M22" s="14"/>
    </row>
    <row r="23" spans="1:13" x14ac:dyDescent="0.25">
      <c r="A23" s="15"/>
      <c r="B23" s="18" t="s">
        <v>31</v>
      </c>
      <c r="C23" s="15"/>
      <c r="D23" s="18" t="s">
        <v>20</v>
      </c>
      <c r="E23" s="20"/>
      <c r="F23" s="36">
        <v>13638</v>
      </c>
      <c r="G23" s="36">
        <v>995</v>
      </c>
      <c r="H23" s="20">
        <v>2015</v>
      </c>
      <c r="I23" s="20">
        <v>500</v>
      </c>
      <c r="J23" s="20">
        <v>17254</v>
      </c>
      <c r="K23" s="22"/>
      <c r="L23" s="25"/>
      <c r="M23" s="25"/>
    </row>
    <row r="24" spans="1:13" x14ac:dyDescent="0.25">
      <c r="A24" s="15"/>
      <c r="B24" s="18" t="s">
        <v>32</v>
      </c>
      <c r="C24" s="18"/>
      <c r="D24" s="18" t="s">
        <v>21</v>
      </c>
      <c r="E24" s="20"/>
      <c r="F24" s="36">
        <v>4509</v>
      </c>
      <c r="G24" s="36">
        <v>388</v>
      </c>
      <c r="H24" s="20">
        <v>738</v>
      </c>
      <c r="I24" s="20">
        <v>163</v>
      </c>
      <c r="J24" s="20">
        <v>5836</v>
      </c>
      <c r="K24" s="22"/>
      <c r="L24" s="25"/>
      <c r="M24" s="25"/>
    </row>
    <row r="25" spans="1:13" x14ac:dyDescent="0.25">
      <c r="A25" s="15"/>
      <c r="B25" s="15"/>
      <c r="C25" s="15"/>
      <c r="D25" s="15" t="s">
        <v>22</v>
      </c>
      <c r="E25" s="24"/>
      <c r="F25" s="39">
        <v>18147</v>
      </c>
      <c r="G25" s="39">
        <v>1383</v>
      </c>
      <c r="H25" s="24">
        <v>2753</v>
      </c>
      <c r="I25" s="24">
        <v>663</v>
      </c>
      <c r="J25" s="24">
        <v>23090</v>
      </c>
      <c r="K25" s="22"/>
      <c r="L25" s="25"/>
      <c r="M25" s="25"/>
    </row>
    <row r="26" spans="1:13" x14ac:dyDescent="0.25">
      <c r="A26" s="15"/>
      <c r="B26" s="15"/>
      <c r="C26" s="15"/>
      <c r="D26" s="15"/>
      <c r="E26" s="20"/>
      <c r="F26" s="42"/>
      <c r="G26" s="19"/>
      <c r="H26" s="20"/>
      <c r="I26" s="20"/>
      <c r="J26" s="20"/>
      <c r="K26" s="22"/>
      <c r="L26" s="22"/>
      <c r="M26" s="14"/>
    </row>
    <row r="27" spans="1:13" x14ac:dyDescent="0.25">
      <c r="A27" s="15"/>
      <c r="B27" s="18" t="s">
        <v>33</v>
      </c>
      <c r="C27" s="15"/>
      <c r="D27" s="18" t="s">
        <v>20</v>
      </c>
      <c r="E27" s="20"/>
      <c r="F27" s="36">
        <v>2641</v>
      </c>
      <c r="G27" s="36">
        <v>175</v>
      </c>
      <c r="H27" s="20">
        <v>330</v>
      </c>
      <c r="I27" s="20">
        <v>83</v>
      </c>
      <c r="J27" s="20">
        <v>3240</v>
      </c>
      <c r="K27" s="22"/>
      <c r="L27" s="25"/>
      <c r="M27" s="25"/>
    </row>
    <row r="28" spans="1:13" x14ac:dyDescent="0.25">
      <c r="A28" s="15"/>
      <c r="B28" s="18" t="s">
        <v>34</v>
      </c>
      <c r="C28" s="15"/>
      <c r="D28" s="18" t="s">
        <v>21</v>
      </c>
      <c r="E28" s="20"/>
      <c r="F28" s="36">
        <v>1729</v>
      </c>
      <c r="G28" s="36">
        <v>106</v>
      </c>
      <c r="H28" s="20">
        <v>223</v>
      </c>
      <c r="I28" s="20">
        <v>36</v>
      </c>
      <c r="J28" s="20">
        <v>2106</v>
      </c>
      <c r="K28" s="22"/>
      <c r="L28" s="25"/>
      <c r="M28" s="25"/>
    </row>
    <row r="29" spans="1:13" x14ac:dyDescent="0.25">
      <c r="A29" s="15"/>
      <c r="B29" s="15"/>
      <c r="C29" s="15"/>
      <c r="D29" s="15" t="s">
        <v>22</v>
      </c>
      <c r="E29" s="24"/>
      <c r="F29" s="39">
        <v>4370</v>
      </c>
      <c r="G29" s="39">
        <v>281</v>
      </c>
      <c r="H29" s="24">
        <v>553</v>
      </c>
      <c r="I29" s="24">
        <v>119</v>
      </c>
      <c r="J29" s="24">
        <v>5346</v>
      </c>
      <c r="K29" s="22"/>
      <c r="L29" s="25"/>
      <c r="M29" s="25"/>
    </row>
    <row r="30" spans="1:13" x14ac:dyDescent="0.25">
      <c r="A30" s="15"/>
      <c r="B30" s="15"/>
      <c r="C30" s="15"/>
      <c r="D30" s="15"/>
      <c r="E30" s="20"/>
      <c r="F30" s="42"/>
      <c r="G30" s="19"/>
      <c r="H30" s="20"/>
      <c r="I30" s="20"/>
      <c r="J30" s="20"/>
      <c r="K30" s="22"/>
      <c r="L30" s="22"/>
      <c r="M30" s="14"/>
    </row>
    <row r="31" spans="1:13" x14ac:dyDescent="0.25">
      <c r="A31" s="15"/>
      <c r="B31" s="18" t="s">
        <v>35</v>
      </c>
      <c r="C31" s="15"/>
      <c r="D31" s="18" t="s">
        <v>20</v>
      </c>
      <c r="E31" s="20"/>
      <c r="F31" s="36">
        <v>3248</v>
      </c>
      <c r="G31" s="36">
        <v>261</v>
      </c>
      <c r="H31" s="20">
        <v>463</v>
      </c>
      <c r="I31" s="20">
        <v>106</v>
      </c>
      <c r="J31" s="20">
        <v>4103</v>
      </c>
      <c r="K31" s="22"/>
      <c r="L31" s="25"/>
      <c r="M31" s="25"/>
    </row>
    <row r="32" spans="1:13" x14ac:dyDescent="0.25">
      <c r="A32" s="15"/>
      <c r="B32" s="18" t="s">
        <v>36</v>
      </c>
      <c r="C32" s="15"/>
      <c r="D32" s="18" t="s">
        <v>21</v>
      </c>
      <c r="E32" s="20"/>
      <c r="F32" s="36">
        <v>2751</v>
      </c>
      <c r="G32" s="36">
        <v>189</v>
      </c>
      <c r="H32" s="20">
        <v>433</v>
      </c>
      <c r="I32" s="20">
        <v>81</v>
      </c>
      <c r="J32" s="20">
        <v>3478</v>
      </c>
      <c r="K32" s="22"/>
      <c r="L32" s="25"/>
      <c r="M32" s="25"/>
    </row>
    <row r="33" spans="1:13" x14ac:dyDescent="0.25">
      <c r="A33" s="15"/>
      <c r="B33" s="15"/>
      <c r="C33" s="15"/>
      <c r="D33" s="15" t="s">
        <v>22</v>
      </c>
      <c r="E33" s="24"/>
      <c r="F33" s="39">
        <v>5999</v>
      </c>
      <c r="G33" s="39">
        <v>450</v>
      </c>
      <c r="H33" s="24">
        <v>896</v>
      </c>
      <c r="I33" s="24">
        <v>187</v>
      </c>
      <c r="J33" s="24">
        <v>7581</v>
      </c>
      <c r="K33" s="22"/>
      <c r="L33" s="25"/>
      <c r="M33" s="25"/>
    </row>
    <row r="34" spans="1:13" x14ac:dyDescent="0.25">
      <c r="A34" s="15"/>
      <c r="B34" s="15"/>
      <c r="C34" s="15"/>
      <c r="D34" s="15"/>
      <c r="E34" s="20"/>
      <c r="F34" s="42"/>
      <c r="G34" s="19"/>
      <c r="H34" s="20"/>
      <c r="I34" s="20"/>
      <c r="J34" s="20"/>
      <c r="K34" s="22"/>
      <c r="L34" s="22"/>
      <c r="M34" s="14"/>
    </row>
    <row r="35" spans="1:13" x14ac:dyDescent="0.25">
      <c r="A35" s="15"/>
      <c r="B35" s="18" t="s">
        <v>37</v>
      </c>
      <c r="C35" s="18"/>
      <c r="D35" s="18" t="s">
        <v>20</v>
      </c>
      <c r="E35" s="20"/>
      <c r="F35" s="36">
        <v>1419</v>
      </c>
      <c r="G35" s="36">
        <v>85</v>
      </c>
      <c r="H35" s="20">
        <v>155</v>
      </c>
      <c r="I35" s="20">
        <v>27</v>
      </c>
      <c r="J35" s="20">
        <v>1700</v>
      </c>
      <c r="K35" s="22"/>
      <c r="L35" s="22"/>
      <c r="M35" s="14"/>
    </row>
    <row r="36" spans="1:13" x14ac:dyDescent="0.25">
      <c r="A36" s="15"/>
      <c r="B36" s="14" t="s">
        <v>38</v>
      </c>
      <c r="C36" s="15"/>
      <c r="D36" s="18" t="s">
        <v>21</v>
      </c>
      <c r="E36" s="20"/>
      <c r="F36" s="36">
        <v>634</v>
      </c>
      <c r="G36" s="36">
        <v>44</v>
      </c>
      <c r="H36" s="20">
        <v>91</v>
      </c>
      <c r="I36" s="20">
        <v>16</v>
      </c>
      <c r="J36" s="20">
        <v>793</v>
      </c>
      <c r="K36" s="22"/>
      <c r="L36" s="22"/>
      <c r="M36" s="14"/>
    </row>
    <row r="37" spans="1:13" x14ac:dyDescent="0.25">
      <c r="A37" s="15"/>
      <c r="B37" s="18" t="s">
        <v>39</v>
      </c>
      <c r="C37" s="15"/>
      <c r="D37" s="15" t="s">
        <v>22</v>
      </c>
      <c r="E37" s="24"/>
      <c r="F37" s="39">
        <v>2053</v>
      </c>
      <c r="G37" s="39">
        <v>129</v>
      </c>
      <c r="H37" s="24">
        <v>246</v>
      </c>
      <c r="I37" s="24">
        <v>43</v>
      </c>
      <c r="J37" s="24">
        <v>2493</v>
      </c>
      <c r="K37" s="22"/>
      <c r="L37" s="22"/>
      <c r="M37" s="14"/>
    </row>
    <row r="38" spans="1:13" x14ac:dyDescent="0.25">
      <c r="A38" s="15"/>
      <c r="B38" s="15"/>
      <c r="C38" s="15"/>
      <c r="D38" s="15"/>
      <c r="E38" s="20"/>
      <c r="F38" s="42"/>
      <c r="G38" s="19"/>
      <c r="H38" s="20"/>
      <c r="I38" s="20"/>
      <c r="J38" s="20"/>
      <c r="K38" s="22"/>
      <c r="L38" s="22"/>
      <c r="M38" s="14"/>
    </row>
    <row r="39" spans="1:13" x14ac:dyDescent="0.25">
      <c r="A39" s="15"/>
      <c r="B39" s="18" t="s">
        <v>40</v>
      </c>
      <c r="C39" s="15"/>
      <c r="D39" s="18" t="s">
        <v>20</v>
      </c>
      <c r="E39" s="20"/>
      <c r="F39" s="36">
        <v>701</v>
      </c>
      <c r="G39" s="36">
        <v>36</v>
      </c>
      <c r="H39" s="20">
        <v>52</v>
      </c>
      <c r="I39" s="20">
        <v>13</v>
      </c>
      <c r="J39" s="20">
        <v>809</v>
      </c>
      <c r="K39" s="22"/>
      <c r="L39" s="22"/>
      <c r="M39" s="14"/>
    </row>
    <row r="40" spans="1:13" x14ac:dyDescent="0.25">
      <c r="A40" s="15"/>
      <c r="B40" s="14" t="s">
        <v>41</v>
      </c>
      <c r="C40" s="15"/>
      <c r="D40" s="18" t="s">
        <v>21</v>
      </c>
      <c r="E40" s="20"/>
      <c r="F40" s="36">
        <v>596</v>
      </c>
      <c r="G40" s="36">
        <v>39</v>
      </c>
      <c r="H40" s="20">
        <v>44</v>
      </c>
      <c r="I40" s="20">
        <v>12</v>
      </c>
      <c r="J40" s="20">
        <v>691</v>
      </c>
      <c r="K40" s="22"/>
      <c r="L40" s="22"/>
      <c r="M40" s="14"/>
    </row>
    <row r="41" spans="1:13" x14ac:dyDescent="0.25">
      <c r="A41" s="15"/>
      <c r="B41" s="18" t="s">
        <v>42</v>
      </c>
      <c r="C41" s="15"/>
      <c r="D41" s="15" t="s">
        <v>22</v>
      </c>
      <c r="E41" s="24"/>
      <c r="F41" s="39">
        <v>1297</v>
      </c>
      <c r="G41" s="39">
        <v>75</v>
      </c>
      <c r="H41" s="24">
        <v>96</v>
      </c>
      <c r="I41" s="24">
        <v>25</v>
      </c>
      <c r="J41" s="24">
        <v>1500</v>
      </c>
      <c r="K41" s="22"/>
      <c r="L41" s="22"/>
      <c r="M41" s="14"/>
    </row>
    <row r="42" spans="1:13" x14ac:dyDescent="0.25">
      <c r="A42" s="15"/>
      <c r="B42" s="15"/>
      <c r="C42" s="15"/>
      <c r="D42" s="15"/>
      <c r="E42" s="20"/>
      <c r="F42" s="21"/>
      <c r="G42" s="21"/>
      <c r="H42" s="20"/>
      <c r="I42" s="20"/>
      <c r="J42" s="20"/>
      <c r="K42" s="22"/>
      <c r="L42" s="22"/>
      <c r="M42" s="14"/>
    </row>
    <row r="43" spans="1:13" x14ac:dyDescent="0.25">
      <c r="A43" s="15"/>
      <c r="B43" s="18" t="s">
        <v>43</v>
      </c>
      <c r="C43" s="15"/>
      <c r="D43" s="18" t="s">
        <v>20</v>
      </c>
      <c r="E43" s="26"/>
      <c r="F43" s="44">
        <v>2</v>
      </c>
      <c r="G43" s="44">
        <v>0</v>
      </c>
      <c r="H43" s="26">
        <v>1</v>
      </c>
      <c r="I43" s="26">
        <v>0</v>
      </c>
      <c r="J43" s="26">
        <v>2</v>
      </c>
      <c r="K43" s="22"/>
      <c r="L43" s="22"/>
      <c r="M43" s="14"/>
    </row>
    <row r="44" spans="1:13" x14ac:dyDescent="0.25">
      <c r="A44" s="15"/>
      <c r="B44" s="18" t="s">
        <v>44</v>
      </c>
      <c r="C44" s="15"/>
      <c r="D44" s="18" t="s">
        <v>21</v>
      </c>
      <c r="E44" s="26"/>
      <c r="F44" s="44">
        <v>0</v>
      </c>
      <c r="G44" s="44">
        <v>0</v>
      </c>
      <c r="H44" s="26">
        <v>0</v>
      </c>
      <c r="I44" s="26">
        <v>0</v>
      </c>
      <c r="J44" s="26">
        <v>1</v>
      </c>
      <c r="K44" s="22"/>
      <c r="L44" s="22"/>
      <c r="M44" s="14"/>
    </row>
    <row r="45" spans="1:13" x14ac:dyDescent="0.25">
      <c r="A45" s="15"/>
      <c r="B45" s="18" t="s">
        <v>45</v>
      </c>
      <c r="C45" s="15"/>
      <c r="D45" s="15" t="s">
        <v>22</v>
      </c>
      <c r="E45" s="50"/>
      <c r="F45" s="47">
        <v>2</v>
      </c>
      <c r="G45" s="47">
        <v>0</v>
      </c>
      <c r="H45" s="50">
        <v>1</v>
      </c>
      <c r="I45" s="50">
        <v>0</v>
      </c>
      <c r="J45" s="50">
        <v>3</v>
      </c>
      <c r="K45" s="22"/>
      <c r="L45" s="22"/>
      <c r="M45" s="14"/>
    </row>
    <row r="46" spans="1:13" x14ac:dyDescent="0.25">
      <c r="A46" s="15"/>
      <c r="B46" s="15"/>
      <c r="C46" s="15"/>
      <c r="D46" s="15"/>
      <c r="E46" s="20"/>
      <c r="F46" s="21"/>
      <c r="G46" s="21"/>
      <c r="H46" s="20"/>
      <c r="I46" s="20"/>
      <c r="J46" s="20"/>
      <c r="K46" s="22"/>
      <c r="L46" s="22"/>
      <c r="M46" s="14"/>
    </row>
    <row r="47" spans="1:13" x14ac:dyDescent="0.25">
      <c r="A47" s="18" t="s">
        <v>46</v>
      </c>
      <c r="B47" s="18"/>
      <c r="C47" s="18"/>
      <c r="D47" s="18" t="s">
        <v>20</v>
      </c>
      <c r="E47" s="20"/>
      <c r="F47" s="36">
        <v>33954</v>
      </c>
      <c r="G47" s="36">
        <v>2262</v>
      </c>
      <c r="H47" s="20">
        <v>4161</v>
      </c>
      <c r="I47" s="20">
        <v>1174</v>
      </c>
      <c r="J47" s="20">
        <v>41659</v>
      </c>
      <c r="K47" s="14"/>
      <c r="L47" s="14"/>
      <c r="M47" s="14"/>
    </row>
    <row r="48" spans="1:13" x14ac:dyDescent="0.25">
      <c r="A48" s="18" t="s">
        <v>47</v>
      </c>
      <c r="B48" s="18"/>
      <c r="C48" s="18"/>
      <c r="D48" s="18" t="s">
        <v>21</v>
      </c>
      <c r="E48" s="20"/>
      <c r="F48" s="36">
        <v>29248</v>
      </c>
      <c r="G48" s="36">
        <v>1983</v>
      </c>
      <c r="H48" s="20">
        <v>3790</v>
      </c>
      <c r="I48" s="20">
        <v>972</v>
      </c>
      <c r="J48" s="20">
        <v>36094</v>
      </c>
      <c r="K48" s="14"/>
      <c r="L48" s="14"/>
      <c r="M48" s="14"/>
    </row>
    <row r="49" spans="1:13" x14ac:dyDescent="0.25">
      <c r="A49" s="18"/>
      <c r="B49" s="15"/>
      <c r="C49" s="15"/>
      <c r="D49" s="15" t="s">
        <v>22</v>
      </c>
      <c r="E49" s="24"/>
      <c r="F49" s="39">
        <v>63202</v>
      </c>
      <c r="G49" s="39">
        <v>4245</v>
      </c>
      <c r="H49" s="24">
        <v>7951</v>
      </c>
      <c r="I49" s="24">
        <v>2146</v>
      </c>
      <c r="J49" s="24">
        <v>77753</v>
      </c>
      <c r="K49" s="14"/>
      <c r="L49" s="14"/>
      <c r="M49" s="14"/>
    </row>
    <row r="50" spans="1:13" x14ac:dyDescent="0.25">
      <c r="A50" s="18"/>
      <c r="B50" s="18"/>
      <c r="C50" s="18"/>
      <c r="D50" s="18"/>
      <c r="E50" s="20"/>
      <c r="F50" s="42"/>
      <c r="G50" s="42"/>
      <c r="H50" s="20"/>
      <c r="I50" s="20"/>
      <c r="J50" s="20"/>
      <c r="K50" s="14"/>
      <c r="L50" s="14"/>
      <c r="M50" s="14"/>
    </row>
    <row r="51" spans="1:13" x14ac:dyDescent="0.25">
      <c r="A51" s="18"/>
      <c r="B51" s="18" t="s">
        <v>48</v>
      </c>
      <c r="C51" s="18"/>
      <c r="D51" s="18" t="s">
        <v>20</v>
      </c>
      <c r="E51" s="20"/>
      <c r="F51" s="36">
        <v>3387</v>
      </c>
      <c r="G51" s="36">
        <v>267</v>
      </c>
      <c r="H51" s="20">
        <v>398</v>
      </c>
      <c r="I51" s="20">
        <v>122</v>
      </c>
      <c r="J51" s="20">
        <v>4177</v>
      </c>
      <c r="K51" s="14"/>
      <c r="L51" s="14"/>
      <c r="M51" s="14"/>
    </row>
    <row r="52" spans="1:13" x14ac:dyDescent="0.25">
      <c r="A52" s="15"/>
      <c r="B52" s="18" t="s">
        <v>49</v>
      </c>
      <c r="C52" s="18"/>
      <c r="D52" s="18" t="s">
        <v>21</v>
      </c>
      <c r="E52" s="20"/>
      <c r="F52" s="36">
        <v>2295</v>
      </c>
      <c r="G52" s="36">
        <v>159</v>
      </c>
      <c r="H52" s="20">
        <v>328</v>
      </c>
      <c r="I52" s="20">
        <v>76</v>
      </c>
      <c r="J52" s="20">
        <v>2865</v>
      </c>
      <c r="K52" s="14"/>
      <c r="L52" s="14"/>
      <c r="M52" s="14"/>
    </row>
    <row r="53" spans="1:13" x14ac:dyDescent="0.25">
      <c r="A53" s="18"/>
      <c r="B53" s="15"/>
      <c r="C53" s="15"/>
      <c r="D53" s="15" t="s">
        <v>22</v>
      </c>
      <c r="E53" s="24"/>
      <c r="F53" s="39">
        <v>5682</v>
      </c>
      <c r="G53" s="39">
        <v>426</v>
      </c>
      <c r="H53" s="24">
        <v>726</v>
      </c>
      <c r="I53" s="24">
        <v>198</v>
      </c>
      <c r="J53" s="24">
        <v>7042</v>
      </c>
      <c r="K53" s="14"/>
      <c r="L53" s="14"/>
      <c r="M53" s="14"/>
    </row>
    <row r="54" spans="1:13" x14ac:dyDescent="0.25">
      <c r="A54" s="18"/>
      <c r="B54" s="18"/>
      <c r="C54" s="18"/>
      <c r="D54" s="18"/>
      <c r="E54" s="20"/>
      <c r="F54" s="42"/>
      <c r="G54" s="42"/>
      <c r="H54" s="20"/>
      <c r="I54" s="20"/>
      <c r="J54" s="20"/>
      <c r="K54" s="14"/>
      <c r="L54" s="14"/>
      <c r="M54" s="14"/>
    </row>
    <row r="55" spans="1:13" x14ac:dyDescent="0.25">
      <c r="A55" s="18"/>
      <c r="B55" s="18" t="s">
        <v>50</v>
      </c>
      <c r="C55" s="18"/>
      <c r="D55" s="18" t="s">
        <v>20</v>
      </c>
      <c r="E55" s="20"/>
      <c r="F55" s="36">
        <v>8181</v>
      </c>
      <c r="G55" s="36">
        <v>585</v>
      </c>
      <c r="H55" s="20">
        <v>1160</v>
      </c>
      <c r="I55" s="20">
        <v>314</v>
      </c>
      <c r="J55" s="20">
        <v>10261</v>
      </c>
      <c r="K55" s="14"/>
      <c r="L55" s="14"/>
      <c r="M55" s="14"/>
    </row>
    <row r="56" spans="1:13" x14ac:dyDescent="0.25">
      <c r="A56" s="15"/>
      <c r="B56" s="18" t="s">
        <v>51</v>
      </c>
      <c r="C56" s="18"/>
      <c r="D56" s="18" t="s">
        <v>21</v>
      </c>
      <c r="E56" s="20"/>
      <c r="F56" s="36">
        <v>6323</v>
      </c>
      <c r="G56" s="36">
        <v>447</v>
      </c>
      <c r="H56" s="20">
        <v>1085</v>
      </c>
      <c r="I56" s="20">
        <v>236</v>
      </c>
      <c r="J56" s="20">
        <v>8105</v>
      </c>
      <c r="K56" s="14"/>
      <c r="L56" s="14"/>
      <c r="M56" s="14"/>
    </row>
    <row r="57" spans="1:13" x14ac:dyDescent="0.25">
      <c r="A57" s="18"/>
      <c r="B57" s="15"/>
      <c r="C57" s="15"/>
      <c r="D57" s="15" t="s">
        <v>22</v>
      </c>
      <c r="E57" s="24"/>
      <c r="F57" s="39">
        <v>14504</v>
      </c>
      <c r="G57" s="39">
        <v>1032</v>
      </c>
      <c r="H57" s="24">
        <v>2245</v>
      </c>
      <c r="I57" s="24">
        <v>550</v>
      </c>
      <c r="J57" s="24">
        <v>18366</v>
      </c>
      <c r="K57" s="14"/>
      <c r="L57" s="14"/>
      <c r="M57" s="14"/>
    </row>
    <row r="58" spans="1:13" x14ac:dyDescent="0.25">
      <c r="A58" s="18"/>
      <c r="B58" s="18"/>
      <c r="C58" s="18"/>
      <c r="D58" s="18"/>
      <c r="E58" s="20"/>
      <c r="F58" s="42"/>
      <c r="G58" s="42"/>
      <c r="H58" s="20"/>
      <c r="I58" s="20"/>
      <c r="J58" s="20"/>
      <c r="K58" s="14"/>
      <c r="L58" s="14"/>
      <c r="M58" s="14"/>
    </row>
    <row r="59" spans="1:13" x14ac:dyDescent="0.25">
      <c r="A59" s="18"/>
      <c r="B59" s="18" t="s">
        <v>52</v>
      </c>
      <c r="C59" s="18"/>
      <c r="D59" s="18" t="s">
        <v>20</v>
      </c>
      <c r="E59" s="20"/>
      <c r="F59" s="36">
        <v>23</v>
      </c>
      <c r="G59" s="36">
        <v>0</v>
      </c>
      <c r="H59" s="20">
        <v>5</v>
      </c>
      <c r="I59" s="20">
        <v>1</v>
      </c>
      <c r="J59" s="20">
        <v>30</v>
      </c>
      <c r="K59" s="14"/>
      <c r="L59" s="14"/>
      <c r="M59" s="14"/>
    </row>
    <row r="60" spans="1:13" x14ac:dyDescent="0.25">
      <c r="A60" s="15"/>
      <c r="B60" s="28" t="s">
        <v>53</v>
      </c>
      <c r="C60" s="18"/>
      <c r="D60" s="18" t="s">
        <v>21</v>
      </c>
      <c r="E60" s="20"/>
      <c r="F60" s="36">
        <v>5150</v>
      </c>
      <c r="G60" s="36">
        <v>322</v>
      </c>
      <c r="H60" s="20">
        <v>608</v>
      </c>
      <c r="I60" s="20">
        <v>159</v>
      </c>
      <c r="J60" s="20">
        <v>6255</v>
      </c>
      <c r="K60" s="14"/>
      <c r="L60" s="14"/>
      <c r="M60" s="14"/>
    </row>
    <row r="61" spans="1:13" x14ac:dyDescent="0.25">
      <c r="A61" s="18"/>
      <c r="B61" s="15"/>
      <c r="C61" s="29"/>
      <c r="D61" s="15" t="s">
        <v>22</v>
      </c>
      <c r="E61" s="24"/>
      <c r="F61" s="39">
        <v>5173</v>
      </c>
      <c r="G61" s="39">
        <v>322</v>
      </c>
      <c r="H61" s="24">
        <v>613</v>
      </c>
      <c r="I61" s="24">
        <v>160</v>
      </c>
      <c r="J61" s="24">
        <v>6285</v>
      </c>
      <c r="K61" s="14"/>
      <c r="L61" s="14"/>
      <c r="M61" s="14"/>
    </row>
    <row r="62" spans="1:13" x14ac:dyDescent="0.25">
      <c r="A62" s="18"/>
      <c r="B62" s="15"/>
      <c r="C62" s="29"/>
      <c r="D62" s="15"/>
      <c r="E62" s="20"/>
      <c r="F62" s="21"/>
      <c r="G62" s="21"/>
      <c r="H62" s="20"/>
      <c r="I62" s="20"/>
      <c r="J62" s="20"/>
      <c r="K62" s="14"/>
      <c r="L62" s="14"/>
      <c r="M62" s="14"/>
    </row>
    <row r="63" spans="1:13" x14ac:dyDescent="0.25">
      <c r="A63" s="18"/>
      <c r="B63" s="14" t="s">
        <v>54</v>
      </c>
      <c r="C63" s="14"/>
      <c r="D63" s="18" t="s">
        <v>20</v>
      </c>
      <c r="E63" s="20"/>
      <c r="F63" s="21">
        <v>2294</v>
      </c>
      <c r="G63" s="21">
        <v>131</v>
      </c>
      <c r="H63" s="20">
        <v>250</v>
      </c>
      <c r="I63" s="20">
        <v>93</v>
      </c>
      <c r="J63" s="20">
        <v>2773</v>
      </c>
      <c r="K63" s="14"/>
      <c r="L63" s="14"/>
      <c r="M63" s="14"/>
    </row>
    <row r="64" spans="1:13" x14ac:dyDescent="0.25">
      <c r="A64" s="18"/>
      <c r="B64" s="14" t="s">
        <v>55</v>
      </c>
      <c r="C64" s="14"/>
      <c r="D64" s="18" t="s">
        <v>21</v>
      </c>
      <c r="E64" s="52"/>
      <c r="F64" s="54">
        <v>0</v>
      </c>
      <c r="G64" s="54">
        <v>0</v>
      </c>
      <c r="H64" s="52">
        <v>0</v>
      </c>
      <c r="I64" s="52">
        <v>0</v>
      </c>
      <c r="J64" s="52">
        <v>0</v>
      </c>
      <c r="K64" s="14"/>
      <c r="L64" s="14"/>
      <c r="M64" s="14"/>
    </row>
    <row r="65" spans="1:13" x14ac:dyDescent="0.25">
      <c r="A65" s="18"/>
      <c r="B65" s="14"/>
      <c r="C65" s="14"/>
      <c r="D65" s="15" t="s">
        <v>22</v>
      </c>
      <c r="E65" s="24"/>
      <c r="F65" s="23">
        <v>2294</v>
      </c>
      <c r="G65" s="23">
        <v>131</v>
      </c>
      <c r="H65" s="24">
        <v>250</v>
      </c>
      <c r="I65" s="24">
        <v>93</v>
      </c>
      <c r="J65" s="24">
        <v>2773</v>
      </c>
      <c r="K65" s="14"/>
      <c r="L65" s="14"/>
      <c r="M65" s="14"/>
    </row>
    <row r="66" spans="1:13" x14ac:dyDescent="0.25">
      <c r="A66" s="14"/>
      <c r="B66" s="14"/>
      <c r="C66" s="14"/>
      <c r="D66" s="14"/>
      <c r="E66" s="20"/>
      <c r="F66" s="21"/>
      <c r="G66" s="21"/>
      <c r="H66" s="20"/>
      <c r="I66" s="20"/>
      <c r="J66" s="20"/>
      <c r="K66" s="14"/>
      <c r="L66" s="14"/>
      <c r="M66" s="14"/>
    </row>
    <row r="67" spans="1:13" x14ac:dyDescent="0.25">
      <c r="A67" s="14"/>
      <c r="B67" s="18" t="s">
        <v>56</v>
      </c>
      <c r="C67" s="29"/>
      <c r="D67" s="18" t="s">
        <v>20</v>
      </c>
      <c r="E67" s="20"/>
      <c r="F67" s="21">
        <v>20069</v>
      </c>
      <c r="G67" s="21">
        <v>1279</v>
      </c>
      <c r="H67" s="20">
        <v>2348</v>
      </c>
      <c r="I67" s="20">
        <v>644</v>
      </c>
      <c r="J67" s="20">
        <v>24418</v>
      </c>
      <c r="K67" s="14"/>
      <c r="L67" s="14"/>
      <c r="M67" s="14"/>
    </row>
    <row r="68" spans="1:13" x14ac:dyDescent="0.25">
      <c r="A68" s="14"/>
      <c r="B68" s="18" t="s">
        <v>57</v>
      </c>
      <c r="C68" s="29"/>
      <c r="D68" s="18" t="s">
        <v>21</v>
      </c>
      <c r="E68" s="20"/>
      <c r="F68" s="21">
        <v>15480</v>
      </c>
      <c r="G68" s="21">
        <v>1055</v>
      </c>
      <c r="H68" s="20">
        <v>1769</v>
      </c>
      <c r="I68" s="20">
        <v>501</v>
      </c>
      <c r="J68" s="20">
        <v>18869</v>
      </c>
      <c r="K68" s="14"/>
      <c r="L68" s="14"/>
      <c r="M68" s="14"/>
    </row>
    <row r="69" spans="1:13" x14ac:dyDescent="0.25">
      <c r="A69" s="14"/>
      <c r="B69" s="18" t="s">
        <v>58</v>
      </c>
      <c r="C69" s="29"/>
      <c r="D69" s="15" t="s">
        <v>22</v>
      </c>
      <c r="E69" s="24"/>
      <c r="F69" s="23">
        <v>35549</v>
      </c>
      <c r="G69" s="23">
        <v>2334</v>
      </c>
      <c r="H69" s="24">
        <v>4117</v>
      </c>
      <c r="I69" s="24">
        <v>1145</v>
      </c>
      <c r="J69" s="24">
        <v>43287</v>
      </c>
      <c r="K69" s="14"/>
      <c r="L69" s="14"/>
      <c r="M69" s="14"/>
    </row>
    <row r="70" spans="1:13" x14ac:dyDescent="0.25">
      <c r="A70" s="14"/>
      <c r="B70" s="14"/>
      <c r="C70" s="14"/>
      <c r="D70" s="14"/>
      <c r="E70" s="20"/>
      <c r="F70" s="21"/>
      <c r="G70" s="21"/>
      <c r="H70" s="20"/>
      <c r="I70" s="20"/>
      <c r="J70" s="20"/>
      <c r="K70" s="14"/>
      <c r="L70" s="14"/>
      <c r="M70" s="14"/>
    </row>
    <row r="71" spans="1:13" x14ac:dyDescent="0.25">
      <c r="A71" s="18" t="s">
        <v>59</v>
      </c>
      <c r="B71" s="18"/>
      <c r="C71" s="18"/>
      <c r="D71" s="18" t="s">
        <v>20</v>
      </c>
      <c r="E71" s="20"/>
      <c r="F71" s="36">
        <v>7893</v>
      </c>
      <c r="G71" s="36">
        <v>564</v>
      </c>
      <c r="H71" s="20">
        <v>999</v>
      </c>
      <c r="I71" s="20">
        <v>248</v>
      </c>
      <c r="J71" s="20">
        <v>9719</v>
      </c>
      <c r="K71" s="14"/>
      <c r="L71" s="14"/>
      <c r="M71" s="14"/>
    </row>
    <row r="72" spans="1:13" x14ac:dyDescent="0.25">
      <c r="A72" s="18" t="s">
        <v>60</v>
      </c>
      <c r="B72" s="18"/>
      <c r="C72" s="18"/>
      <c r="D72" s="18" t="s">
        <v>21</v>
      </c>
      <c r="E72" s="20"/>
      <c r="F72" s="36">
        <v>5911</v>
      </c>
      <c r="G72" s="36">
        <v>441</v>
      </c>
      <c r="H72" s="20">
        <v>935</v>
      </c>
      <c r="I72" s="20">
        <v>185</v>
      </c>
      <c r="J72" s="20">
        <v>7483</v>
      </c>
      <c r="K72" s="14"/>
      <c r="L72" s="14"/>
      <c r="M72" s="14"/>
    </row>
    <row r="73" spans="1:13" x14ac:dyDescent="0.25">
      <c r="A73" s="18"/>
      <c r="B73" s="18"/>
      <c r="C73" s="18"/>
      <c r="D73" s="15" t="s">
        <v>22</v>
      </c>
      <c r="E73" s="24"/>
      <c r="F73" s="39">
        <v>13804</v>
      </c>
      <c r="G73" s="39">
        <v>1005</v>
      </c>
      <c r="H73" s="24">
        <v>1934</v>
      </c>
      <c r="I73" s="24">
        <v>433</v>
      </c>
      <c r="J73" s="24">
        <v>17202</v>
      </c>
      <c r="K73" s="14"/>
      <c r="L73" s="14"/>
      <c r="M73" s="14"/>
    </row>
    <row r="74" spans="1:13" x14ac:dyDescent="0.25">
      <c r="A74" s="14"/>
      <c r="B74" s="14"/>
      <c r="C74" s="15"/>
      <c r="D74" s="18"/>
      <c r="E74" s="20"/>
      <c r="F74" s="21"/>
      <c r="G74" s="21"/>
      <c r="H74" s="20"/>
      <c r="I74" s="20"/>
      <c r="J74" s="20"/>
      <c r="K74" s="14"/>
      <c r="L74" s="14"/>
      <c r="M74" s="14"/>
    </row>
    <row r="75" spans="1:13" x14ac:dyDescent="0.25">
      <c r="A75" s="18" t="s">
        <v>61</v>
      </c>
      <c r="B75" s="15"/>
      <c r="C75" s="18"/>
      <c r="D75" s="18" t="s">
        <v>20</v>
      </c>
      <c r="E75" s="20"/>
      <c r="F75" s="36">
        <v>754</v>
      </c>
      <c r="G75" s="36">
        <v>53</v>
      </c>
      <c r="H75" s="20">
        <v>195</v>
      </c>
      <c r="I75" s="20">
        <v>27</v>
      </c>
      <c r="J75" s="20">
        <v>1524</v>
      </c>
      <c r="K75" s="14"/>
      <c r="L75" s="14"/>
      <c r="M75" s="14"/>
    </row>
    <row r="76" spans="1:13" x14ac:dyDescent="0.25">
      <c r="A76" s="18" t="s">
        <v>62</v>
      </c>
      <c r="B76" s="18"/>
      <c r="C76" s="18"/>
      <c r="D76" s="18" t="s">
        <v>21</v>
      </c>
      <c r="E76" s="20"/>
      <c r="F76" s="36">
        <v>487</v>
      </c>
      <c r="G76" s="36">
        <v>33</v>
      </c>
      <c r="H76" s="20">
        <v>115</v>
      </c>
      <c r="I76" s="20">
        <v>22</v>
      </c>
      <c r="J76" s="20">
        <v>1110</v>
      </c>
      <c r="K76" s="14"/>
      <c r="L76" s="14"/>
      <c r="M76" s="14"/>
    </row>
    <row r="77" spans="1:13" x14ac:dyDescent="0.25">
      <c r="A77" s="18"/>
      <c r="B77" s="18"/>
      <c r="C77" s="18"/>
      <c r="D77" s="15" t="s">
        <v>22</v>
      </c>
      <c r="E77" s="24"/>
      <c r="F77" s="39">
        <v>1241</v>
      </c>
      <c r="G77" s="39">
        <v>86</v>
      </c>
      <c r="H77" s="24">
        <v>310</v>
      </c>
      <c r="I77" s="24">
        <v>49</v>
      </c>
      <c r="J77" s="24">
        <v>2634</v>
      </c>
      <c r="K77" s="14"/>
      <c r="L77" s="14"/>
      <c r="M77" s="14"/>
    </row>
    <row r="78" spans="1:13" x14ac:dyDescent="0.25">
      <c r="A78" s="18"/>
      <c r="B78" s="15"/>
      <c r="C78" s="15"/>
      <c r="D78" s="18"/>
      <c r="E78" s="20"/>
      <c r="F78" s="21"/>
      <c r="G78" s="21"/>
      <c r="H78" s="21"/>
      <c r="I78" s="21"/>
      <c r="J78" s="20">
        <v>0</v>
      </c>
      <c r="K78" s="14"/>
      <c r="L78" s="14"/>
      <c r="M78" s="14"/>
    </row>
    <row r="79" spans="1:13" x14ac:dyDescent="0.25">
      <c r="A79" s="18" t="s">
        <v>63</v>
      </c>
      <c r="B79" s="15"/>
      <c r="C79" s="15"/>
      <c r="D79" s="18" t="s">
        <v>20</v>
      </c>
      <c r="E79" s="20"/>
      <c r="F79" s="21">
        <v>987</v>
      </c>
      <c r="G79" s="21">
        <v>71</v>
      </c>
      <c r="H79" s="21">
        <v>133</v>
      </c>
      <c r="I79" s="21">
        <v>51</v>
      </c>
      <c r="J79" s="20">
        <v>1243</v>
      </c>
      <c r="K79" s="14"/>
      <c r="L79" s="14"/>
      <c r="M79" s="14"/>
    </row>
    <row r="80" spans="1:13" x14ac:dyDescent="0.25">
      <c r="A80" s="18" t="s">
        <v>64</v>
      </c>
      <c r="B80" s="15"/>
      <c r="C80" s="15"/>
      <c r="D80" s="18" t="s">
        <v>21</v>
      </c>
      <c r="E80" s="20"/>
      <c r="F80" s="21">
        <v>1026</v>
      </c>
      <c r="G80" s="21">
        <v>90</v>
      </c>
      <c r="H80" s="21">
        <v>156</v>
      </c>
      <c r="I80" s="21">
        <v>46</v>
      </c>
      <c r="J80" s="20">
        <v>1318</v>
      </c>
      <c r="K80" s="14"/>
      <c r="L80" s="14"/>
      <c r="M80" s="14"/>
    </row>
    <row r="81" spans="1:13" x14ac:dyDescent="0.25">
      <c r="A81" s="18"/>
      <c r="B81" s="15"/>
      <c r="C81" s="15"/>
      <c r="D81" s="15" t="s">
        <v>22</v>
      </c>
      <c r="E81" s="24"/>
      <c r="F81" s="23">
        <v>2013</v>
      </c>
      <c r="G81" s="23">
        <v>161</v>
      </c>
      <c r="H81" s="23">
        <v>289</v>
      </c>
      <c r="I81" s="23">
        <v>97</v>
      </c>
      <c r="J81" s="24">
        <v>2561</v>
      </c>
      <c r="K81" s="14"/>
      <c r="L81" s="14"/>
      <c r="M81" s="14"/>
    </row>
    <row r="82" spans="1:13" x14ac:dyDescent="0.25">
      <c r="A82" s="18"/>
      <c r="B82" s="15"/>
      <c r="C82" s="15"/>
      <c r="D82" s="18"/>
      <c r="E82" s="20"/>
      <c r="F82" s="21"/>
      <c r="G82" s="21"/>
      <c r="H82" s="21"/>
      <c r="I82" s="21"/>
      <c r="J82" s="20"/>
      <c r="K82" s="14"/>
      <c r="L82" s="14"/>
      <c r="M82" s="14"/>
    </row>
    <row r="83" spans="1:13" x14ac:dyDescent="0.25">
      <c r="A83" s="18" t="s">
        <v>65</v>
      </c>
      <c r="B83" s="18"/>
      <c r="C83" s="18"/>
      <c r="D83" s="18" t="s">
        <v>20</v>
      </c>
      <c r="E83" s="20"/>
      <c r="F83" s="21">
        <v>21961</v>
      </c>
      <c r="G83" s="21">
        <v>1568</v>
      </c>
      <c r="H83" s="21">
        <v>3323</v>
      </c>
      <c r="I83" s="21">
        <v>2332</v>
      </c>
      <c r="J83" s="20">
        <v>27401</v>
      </c>
      <c r="K83" s="14"/>
      <c r="L83" s="14"/>
      <c r="M83" s="14"/>
    </row>
    <row r="84" spans="1:13" x14ac:dyDescent="0.25">
      <c r="A84" s="18"/>
      <c r="B84" s="18"/>
      <c r="C84" s="18"/>
      <c r="D84" s="18" t="s">
        <v>21</v>
      </c>
      <c r="E84" s="20"/>
      <c r="F84" s="21">
        <v>13228</v>
      </c>
      <c r="G84" s="21">
        <v>944</v>
      </c>
      <c r="H84" s="21">
        <v>1902</v>
      </c>
      <c r="I84" s="21">
        <v>1983</v>
      </c>
      <c r="J84" s="20">
        <v>16254</v>
      </c>
      <c r="K84" s="14"/>
      <c r="L84" s="14"/>
      <c r="M84" s="14"/>
    </row>
    <row r="85" spans="1:13" x14ac:dyDescent="0.25">
      <c r="A85" s="15"/>
      <c r="B85" s="18"/>
      <c r="C85" s="18"/>
      <c r="D85" s="15" t="s">
        <v>22</v>
      </c>
      <c r="E85" s="24"/>
      <c r="F85" s="23">
        <v>35189</v>
      </c>
      <c r="G85" s="23">
        <v>2512</v>
      </c>
      <c r="H85" s="23">
        <v>5225</v>
      </c>
      <c r="I85" s="23">
        <v>4315</v>
      </c>
      <c r="J85" s="24">
        <v>44326</v>
      </c>
      <c r="K85" s="14"/>
      <c r="L85" s="14"/>
      <c r="M85" s="14"/>
    </row>
    <row r="86" spans="1:13" x14ac:dyDescent="0.25">
      <c r="A86" s="18"/>
      <c r="B86" s="15"/>
      <c r="C86" s="15"/>
      <c r="D86" s="15"/>
      <c r="E86" s="30"/>
      <c r="F86" s="30"/>
      <c r="G86" s="30"/>
      <c r="H86" s="30"/>
      <c r="I86" s="30"/>
      <c r="J86" s="14"/>
      <c r="K86" s="14"/>
      <c r="L86" s="14"/>
      <c r="M86" s="14"/>
    </row>
    <row r="87" spans="1:13" x14ac:dyDescent="0.25">
      <c r="A87" s="31" t="s">
        <v>66</v>
      </c>
      <c r="B87" s="14"/>
      <c r="C87" s="31" t="s">
        <v>67</v>
      </c>
      <c r="D87" s="14"/>
      <c r="E87" s="32"/>
      <c r="F87" s="32"/>
      <c r="G87" s="32"/>
      <c r="H87" s="32"/>
      <c r="I87" s="32"/>
      <c r="J87" s="14"/>
      <c r="K87" s="14"/>
      <c r="L87" s="14"/>
      <c r="M87" s="14"/>
    </row>
    <row r="88" spans="1:13" x14ac:dyDescent="0.25">
      <c r="A88" s="14"/>
      <c r="B88" s="14"/>
      <c r="C88" s="31" t="s">
        <v>68</v>
      </c>
      <c r="D88" s="14"/>
      <c r="E88" s="18"/>
      <c r="F88" s="18"/>
      <c r="G88" s="18"/>
      <c r="H88" s="18"/>
      <c r="I88" s="18"/>
      <c r="J88" s="14"/>
      <c r="K88" s="14"/>
      <c r="L88" s="14"/>
      <c r="M88" s="14"/>
    </row>
    <row r="89" spans="1:13" x14ac:dyDescent="0.25">
      <c r="A89" s="14"/>
      <c r="B89" s="14"/>
      <c r="C89" s="31" t="s">
        <v>69</v>
      </c>
      <c r="D89" s="14"/>
      <c r="E89" s="18"/>
      <c r="F89" s="18"/>
      <c r="G89" s="18"/>
      <c r="H89" s="18"/>
      <c r="I89" s="18"/>
      <c r="J89" s="14"/>
      <c r="K89" s="14"/>
      <c r="L89" s="14"/>
      <c r="M89" s="14"/>
    </row>
    <row r="90" spans="1:13" x14ac:dyDescent="0.25">
      <c r="A90" s="14"/>
      <c r="B90" s="14"/>
      <c r="C90" s="31" t="s">
        <v>82</v>
      </c>
      <c r="D90" s="14"/>
      <c r="E90" s="18"/>
      <c r="F90" s="18"/>
      <c r="G90" s="18"/>
      <c r="H90" s="18"/>
      <c r="I90" s="18"/>
      <c r="J90" s="14"/>
      <c r="K90" s="14"/>
      <c r="L90" s="14"/>
      <c r="M90" s="14"/>
    </row>
    <row r="91" spans="1:13" x14ac:dyDescent="0.25">
      <c r="A91" s="14"/>
      <c r="B91" s="14"/>
      <c r="C91" s="31" t="s">
        <v>83</v>
      </c>
      <c r="D91" s="14"/>
      <c r="E91" s="18"/>
      <c r="F91" s="18"/>
      <c r="G91" s="18"/>
      <c r="H91" s="18"/>
      <c r="I91" s="18"/>
      <c r="J91" s="14"/>
      <c r="K91" s="14"/>
      <c r="L91" s="14"/>
      <c r="M91" s="14"/>
    </row>
    <row r="92" spans="1:13" x14ac:dyDescent="0.25">
      <c r="A92" s="14"/>
      <c r="B92" s="14"/>
      <c r="C92" s="31" t="s">
        <v>84</v>
      </c>
      <c r="D92" s="14"/>
      <c r="E92" s="18"/>
      <c r="F92" s="18"/>
      <c r="G92" s="18"/>
      <c r="H92" s="18"/>
      <c r="I92" s="18"/>
      <c r="J92" s="14"/>
      <c r="K92" s="14"/>
      <c r="L92" s="14"/>
      <c r="M92" s="14"/>
    </row>
    <row r="93" spans="1:13" x14ac:dyDescent="0.25">
      <c r="A93" s="14"/>
      <c r="B93" s="14"/>
      <c r="C93" s="14"/>
      <c r="D93" s="14"/>
      <c r="E93" s="18"/>
      <c r="F93" s="18"/>
      <c r="G93" s="18"/>
      <c r="H93" s="18"/>
      <c r="I93" s="18"/>
      <c r="J93" s="14"/>
      <c r="K93" s="14"/>
      <c r="L93" s="14"/>
      <c r="M93" s="14"/>
    </row>
    <row r="94" spans="1:13" x14ac:dyDescent="0.25">
      <c r="A94" s="31" t="s">
        <v>70</v>
      </c>
      <c r="B94" s="14"/>
      <c r="C94" s="31" t="s">
        <v>262</v>
      </c>
      <c r="D94" s="14"/>
      <c r="E94" s="32"/>
      <c r="F94" s="32"/>
      <c r="G94" s="32"/>
      <c r="H94" s="32"/>
      <c r="I94" s="32"/>
      <c r="J94" s="14"/>
      <c r="K94" s="14"/>
      <c r="L94" s="14"/>
      <c r="M94" s="14"/>
    </row>
    <row r="95" spans="1:13" x14ac:dyDescent="0.25">
      <c r="A95" s="31"/>
      <c r="B95" s="14"/>
      <c r="C95" s="31" t="s">
        <v>263</v>
      </c>
      <c r="D95" s="14"/>
      <c r="E95" s="32"/>
      <c r="F95" s="32"/>
      <c r="G95" s="32"/>
      <c r="H95" s="32"/>
      <c r="I95" s="32"/>
      <c r="J95" s="14"/>
      <c r="K95" s="14"/>
      <c r="L95" s="14"/>
      <c r="M95" s="14"/>
    </row>
    <row r="96" spans="1:13" x14ac:dyDescent="0.25">
      <c r="A96" s="31"/>
      <c r="B96" s="14"/>
      <c r="C96" s="31" t="s">
        <v>71</v>
      </c>
      <c r="D96" s="14"/>
      <c r="E96" s="32"/>
      <c r="F96" s="32"/>
      <c r="G96" s="32"/>
      <c r="H96" s="32"/>
      <c r="I96" s="32"/>
      <c r="J96" s="14"/>
      <c r="K96" s="14"/>
      <c r="L96" s="14"/>
      <c r="M96" s="14"/>
    </row>
    <row r="97" spans="1:13" x14ac:dyDescent="0.25">
      <c r="A97" s="14"/>
      <c r="B97" s="14"/>
      <c r="C97" s="14"/>
      <c r="D97" s="14"/>
      <c r="E97" s="18"/>
      <c r="F97" s="18"/>
      <c r="G97" s="18"/>
      <c r="H97" s="18"/>
      <c r="I97" s="18"/>
      <c r="J97" s="14"/>
      <c r="K97" s="14"/>
      <c r="L97" s="14"/>
      <c r="M97" s="14"/>
    </row>
    <row r="98" spans="1:13" x14ac:dyDescent="0.25">
      <c r="A98" s="14"/>
      <c r="B98" s="14"/>
      <c r="C98" s="14"/>
      <c r="D98" s="14"/>
      <c r="E98" s="18"/>
      <c r="F98" s="18"/>
      <c r="G98" s="18"/>
      <c r="H98" s="18"/>
      <c r="I98" s="18"/>
      <c r="J98" s="14"/>
      <c r="K98" s="14"/>
      <c r="L98" s="14"/>
      <c r="M98" s="1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O29"/>
  <sheetViews>
    <sheetView showGridLines="0" workbookViewId="0">
      <selection activeCell="G32" sqref="G32"/>
    </sheetView>
  </sheetViews>
  <sheetFormatPr defaultRowHeight="15" x14ac:dyDescent="0.25"/>
  <sheetData>
    <row r="1" spans="1:15" ht="18.75" x14ac:dyDescent="0.3">
      <c r="A1" s="55" t="s">
        <v>264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56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56"/>
      <c r="B3" s="1"/>
      <c r="C3" s="124" t="s">
        <v>85</v>
      </c>
      <c r="D3" s="124"/>
      <c r="E3" s="56"/>
      <c r="F3" s="124" t="s">
        <v>86</v>
      </c>
      <c r="G3" s="124"/>
      <c r="H3" s="1"/>
      <c r="I3" s="1"/>
      <c r="J3" s="1"/>
      <c r="K3" s="1"/>
      <c r="L3" s="1"/>
      <c r="M3" s="1"/>
      <c r="N3" s="1"/>
      <c r="O3" s="1"/>
    </row>
    <row r="4" spans="1:15" ht="38.25" x14ac:dyDescent="0.25">
      <c r="A4" s="56"/>
      <c r="B4" s="1"/>
      <c r="C4" s="57" t="s">
        <v>87</v>
      </c>
      <c r="D4" s="58" t="s">
        <v>88</v>
      </c>
      <c r="E4" s="59"/>
      <c r="F4" s="57" t="s">
        <v>87</v>
      </c>
      <c r="G4" s="58" t="s">
        <v>88</v>
      </c>
      <c r="H4" s="1"/>
      <c r="I4" s="1"/>
      <c r="J4" s="1"/>
      <c r="K4" s="1"/>
      <c r="L4" s="1"/>
      <c r="M4" s="1"/>
      <c r="N4" s="1"/>
      <c r="O4" s="1"/>
    </row>
    <row r="5" spans="1:15" x14ac:dyDescent="0.25">
      <c r="A5" s="56"/>
      <c r="B5" s="1"/>
      <c r="C5" s="57"/>
      <c r="D5" s="58" t="s">
        <v>89</v>
      </c>
      <c r="E5" s="1"/>
      <c r="F5" s="57"/>
      <c r="G5" s="58" t="s">
        <v>89</v>
      </c>
      <c r="H5" s="1"/>
      <c r="I5" s="1"/>
      <c r="J5" s="1"/>
      <c r="K5" s="1"/>
      <c r="L5" s="1"/>
      <c r="M5" s="1"/>
      <c r="N5" s="1"/>
      <c r="O5" s="1"/>
    </row>
    <row r="6" spans="1:15" x14ac:dyDescent="0.25">
      <c r="A6" s="60" t="s">
        <v>90</v>
      </c>
      <c r="B6" s="61" t="s">
        <v>75</v>
      </c>
      <c r="C6" s="62">
        <v>270</v>
      </c>
      <c r="D6" s="63">
        <v>8</v>
      </c>
      <c r="E6" s="1"/>
      <c r="F6" s="62">
        <v>210</v>
      </c>
      <c r="G6" s="63">
        <v>15.9</v>
      </c>
      <c r="H6" s="1"/>
      <c r="I6" s="1"/>
      <c r="J6" s="1"/>
      <c r="K6" s="1"/>
      <c r="L6" s="1"/>
      <c r="M6" s="1"/>
      <c r="N6" s="1"/>
      <c r="O6" s="1"/>
    </row>
    <row r="7" spans="1:15" x14ac:dyDescent="0.25">
      <c r="A7" s="64"/>
      <c r="B7" s="2" t="s">
        <v>76</v>
      </c>
      <c r="C7" s="62">
        <v>10</v>
      </c>
      <c r="D7" s="63">
        <v>4.4000000000000004</v>
      </c>
      <c r="E7" s="1"/>
      <c r="F7" s="62">
        <v>10</v>
      </c>
      <c r="G7" s="63">
        <v>11.8</v>
      </c>
      <c r="H7" s="1"/>
      <c r="I7" s="1"/>
      <c r="J7" s="1"/>
      <c r="K7" s="1"/>
      <c r="L7" s="1"/>
      <c r="M7" s="1"/>
      <c r="N7" s="1"/>
      <c r="O7" s="1"/>
    </row>
    <row r="8" spans="1:15" x14ac:dyDescent="0.25">
      <c r="A8" s="64"/>
      <c r="B8" s="2"/>
      <c r="C8" s="1"/>
      <c r="D8" s="1"/>
      <c r="E8" s="1"/>
      <c r="F8" s="1"/>
      <c r="G8" s="63"/>
      <c r="H8" s="1"/>
      <c r="I8" s="1"/>
      <c r="J8" s="1"/>
      <c r="K8" s="1"/>
      <c r="L8" s="1"/>
      <c r="M8" s="1"/>
      <c r="N8" s="1"/>
      <c r="O8" s="1"/>
    </row>
    <row r="9" spans="1:15" x14ac:dyDescent="0.25">
      <c r="A9" s="60" t="s">
        <v>91</v>
      </c>
      <c r="B9" s="61" t="s">
        <v>75</v>
      </c>
      <c r="C9" s="62">
        <v>570</v>
      </c>
      <c r="D9" s="63">
        <v>14.6</v>
      </c>
      <c r="E9" s="1"/>
      <c r="F9" s="62">
        <v>220</v>
      </c>
      <c r="G9" s="63">
        <v>10.7</v>
      </c>
      <c r="H9" s="1"/>
      <c r="I9" s="1"/>
      <c r="J9" s="1"/>
      <c r="K9" s="1"/>
      <c r="L9" s="1"/>
      <c r="M9" s="1"/>
      <c r="N9" s="1"/>
      <c r="O9" s="1"/>
    </row>
    <row r="10" spans="1:15" x14ac:dyDescent="0.25">
      <c r="A10" s="56"/>
      <c r="B10" s="2" t="s">
        <v>76</v>
      </c>
      <c r="C10" s="62">
        <v>50</v>
      </c>
      <c r="D10" s="63">
        <v>16.600000000000001</v>
      </c>
      <c r="E10" s="1"/>
      <c r="F10" s="62">
        <v>0</v>
      </c>
      <c r="G10" s="63">
        <v>1.8</v>
      </c>
      <c r="H10" s="1"/>
      <c r="I10" s="1"/>
      <c r="J10" s="1"/>
      <c r="K10" s="1"/>
      <c r="L10" s="1"/>
      <c r="M10" s="1"/>
      <c r="N10" s="1"/>
      <c r="O10" s="1"/>
    </row>
    <row r="11" spans="1:15" x14ac:dyDescent="0.25">
      <c r="A11" s="64"/>
      <c r="B11" s="65"/>
      <c r="C11" s="1"/>
      <c r="D11" s="1"/>
      <c r="E11" s="1"/>
      <c r="F11" s="1"/>
      <c r="G11" s="63"/>
      <c r="H11" s="1"/>
      <c r="I11" s="1"/>
      <c r="J11" s="1"/>
      <c r="K11" s="1"/>
      <c r="L11" s="1"/>
      <c r="M11" s="1"/>
      <c r="N11" s="1"/>
      <c r="O11" s="1"/>
    </row>
    <row r="12" spans="1:15" x14ac:dyDescent="0.25">
      <c r="A12" s="60" t="s">
        <v>92</v>
      </c>
      <c r="B12" s="61" t="s">
        <v>75</v>
      </c>
      <c r="C12" s="62">
        <v>1000</v>
      </c>
      <c r="D12" s="63">
        <v>14.6</v>
      </c>
      <c r="E12" s="1"/>
      <c r="F12" s="62">
        <v>970</v>
      </c>
      <c r="G12" s="63">
        <v>15.7</v>
      </c>
      <c r="H12" s="1"/>
      <c r="I12" s="1"/>
      <c r="J12" s="1"/>
      <c r="K12" s="1"/>
      <c r="L12" s="1"/>
      <c r="M12" s="1"/>
      <c r="N12" s="1"/>
      <c r="O12" s="1"/>
    </row>
    <row r="13" spans="1:15" x14ac:dyDescent="0.25">
      <c r="A13" s="56"/>
      <c r="B13" s="2" t="s">
        <v>76</v>
      </c>
      <c r="C13" s="62">
        <v>30</v>
      </c>
      <c r="D13" s="63">
        <v>5.4</v>
      </c>
      <c r="E13" s="1"/>
      <c r="F13" s="62">
        <v>90</v>
      </c>
      <c r="G13" s="63">
        <v>22.8</v>
      </c>
      <c r="H13" s="1"/>
      <c r="I13" s="1"/>
      <c r="J13" s="1"/>
      <c r="K13" s="1"/>
      <c r="L13" s="1"/>
      <c r="M13" s="1"/>
      <c r="N13" s="1"/>
      <c r="O13" s="1"/>
    </row>
    <row r="14" spans="1:15" x14ac:dyDescent="0.25">
      <c r="A14" s="56"/>
      <c r="B14" s="66"/>
      <c r="C14" s="1"/>
      <c r="D14" s="1"/>
      <c r="E14" s="1"/>
      <c r="F14" s="1"/>
      <c r="G14" s="63"/>
      <c r="H14" s="1"/>
      <c r="I14" s="1"/>
      <c r="J14" s="1"/>
      <c r="K14" s="1"/>
      <c r="L14" s="1"/>
      <c r="M14" s="1"/>
      <c r="N14" s="1"/>
      <c r="O14" s="1"/>
    </row>
    <row r="15" spans="1:15" x14ac:dyDescent="0.25">
      <c r="A15" s="64" t="s">
        <v>18</v>
      </c>
      <c r="B15" s="61" t="s">
        <v>75</v>
      </c>
      <c r="C15" s="62">
        <v>1300</v>
      </c>
      <c r="D15" s="63">
        <v>20.5</v>
      </c>
      <c r="E15" s="1"/>
      <c r="F15" s="62">
        <v>2210</v>
      </c>
      <c r="G15" s="63">
        <v>19.5</v>
      </c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56"/>
      <c r="B16" s="2" t="s">
        <v>76</v>
      </c>
      <c r="C16" s="62">
        <v>100</v>
      </c>
      <c r="D16" s="63">
        <v>22.7</v>
      </c>
      <c r="E16" s="1"/>
      <c r="F16" s="62">
        <v>150</v>
      </c>
      <c r="G16" s="63">
        <v>19.399999999999999</v>
      </c>
      <c r="H16" s="1"/>
      <c r="I16" s="1"/>
      <c r="J16" s="1"/>
      <c r="K16" s="1"/>
      <c r="L16" s="1"/>
      <c r="M16" s="1"/>
      <c r="N16" s="1"/>
      <c r="O16" s="1"/>
    </row>
    <row r="17" spans="1:15" x14ac:dyDescent="0.25">
      <c r="A17" s="56"/>
      <c r="B17" s="66"/>
      <c r="C17" s="1"/>
      <c r="D17" s="1"/>
      <c r="E17" s="1"/>
      <c r="F17" s="1"/>
      <c r="G17" s="63"/>
      <c r="H17" s="1"/>
      <c r="I17" s="1"/>
      <c r="J17" s="1"/>
      <c r="K17" s="1"/>
      <c r="L17" s="1"/>
      <c r="M17" s="1"/>
      <c r="N17" s="1"/>
      <c r="O17" s="1"/>
    </row>
    <row r="18" spans="1:15" x14ac:dyDescent="0.25">
      <c r="A18" s="64" t="s">
        <v>72</v>
      </c>
      <c r="B18" s="61" t="s">
        <v>75</v>
      </c>
      <c r="C18" s="62">
        <v>3130</v>
      </c>
      <c r="D18" s="63">
        <v>15.3</v>
      </c>
      <c r="E18" s="1"/>
      <c r="F18" s="62">
        <v>3600</v>
      </c>
      <c r="G18" s="63">
        <v>17.3</v>
      </c>
      <c r="H18" s="1"/>
      <c r="I18" s="1"/>
      <c r="J18" s="1"/>
      <c r="K18" s="1"/>
      <c r="L18" s="1"/>
      <c r="M18" s="1"/>
      <c r="N18" s="1"/>
      <c r="O18" s="1"/>
    </row>
    <row r="19" spans="1:15" x14ac:dyDescent="0.25">
      <c r="A19" s="56"/>
      <c r="B19" s="2" t="s">
        <v>76</v>
      </c>
      <c r="C19" s="62">
        <v>180</v>
      </c>
      <c r="D19" s="63">
        <v>12.5</v>
      </c>
      <c r="E19" s="1"/>
      <c r="F19" s="62">
        <v>250</v>
      </c>
      <c r="G19" s="63">
        <v>17.8</v>
      </c>
      <c r="H19" s="1"/>
      <c r="I19" s="1"/>
      <c r="J19" s="1"/>
      <c r="K19" s="1"/>
      <c r="L19" s="1"/>
      <c r="M19" s="1"/>
      <c r="N19" s="1"/>
      <c r="O19" s="1"/>
    </row>
    <row r="20" spans="1:15" x14ac:dyDescent="0.25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1"/>
      <c r="L20" s="1"/>
      <c r="M20" s="1"/>
      <c r="N20" s="1"/>
      <c r="O20" s="1"/>
    </row>
    <row r="21" spans="1:15" x14ac:dyDescent="0.25">
      <c r="A21" s="67" t="s">
        <v>93</v>
      </c>
      <c r="B21" s="67" t="s">
        <v>94</v>
      </c>
      <c r="C21" s="67"/>
      <c r="D21" s="67"/>
      <c r="E21" s="67"/>
      <c r="F21" s="67"/>
      <c r="G21" s="67"/>
      <c r="H21" s="67"/>
      <c r="I21" s="67"/>
      <c r="J21" s="67"/>
      <c r="K21" s="1"/>
      <c r="L21" s="1"/>
      <c r="M21" s="1"/>
      <c r="N21" s="1"/>
      <c r="O21" s="1"/>
    </row>
    <row r="22" spans="1:15" x14ac:dyDescent="0.25">
      <c r="A22" s="67"/>
      <c r="B22" s="67" t="s">
        <v>95</v>
      </c>
      <c r="C22" s="67"/>
      <c r="D22" s="67"/>
      <c r="E22" s="67"/>
      <c r="F22" s="67"/>
      <c r="G22" s="67"/>
      <c r="H22" s="67"/>
      <c r="I22" s="67"/>
      <c r="J22" s="67"/>
      <c r="K22" s="1"/>
      <c r="L22" s="1"/>
      <c r="M22" s="1"/>
      <c r="N22" s="1"/>
      <c r="O22" s="1"/>
    </row>
    <row r="23" spans="1:15" x14ac:dyDescent="0.25">
      <c r="A23" s="67"/>
      <c r="B23" s="67" t="s">
        <v>96</v>
      </c>
      <c r="C23" s="67"/>
      <c r="D23" s="67"/>
      <c r="E23" s="67"/>
      <c r="F23" s="67"/>
      <c r="G23" s="67"/>
      <c r="H23" s="67"/>
      <c r="I23" s="67"/>
      <c r="J23" s="67"/>
      <c r="K23" s="1"/>
      <c r="L23" s="1"/>
      <c r="M23" s="1"/>
      <c r="N23" s="1"/>
      <c r="O23" s="1"/>
    </row>
    <row r="24" spans="1:15" x14ac:dyDescent="0.25">
      <c r="A24" s="67"/>
      <c r="B24" s="67" t="s">
        <v>97</v>
      </c>
      <c r="C24" s="67"/>
      <c r="D24" s="67"/>
      <c r="E24" s="67"/>
      <c r="F24" s="67"/>
      <c r="G24" s="67"/>
      <c r="H24" s="67"/>
      <c r="I24" s="67"/>
      <c r="J24" s="67"/>
      <c r="K24" s="1"/>
      <c r="L24" s="1"/>
      <c r="M24" s="1"/>
      <c r="N24" s="1"/>
      <c r="O24" s="1"/>
    </row>
    <row r="25" spans="1:15" x14ac:dyDescent="0.25">
      <c r="A25" s="56"/>
      <c r="B25" s="67" t="s">
        <v>98</v>
      </c>
      <c r="C25" s="67"/>
      <c r="D25" s="67"/>
      <c r="E25" s="67"/>
      <c r="F25" s="67"/>
      <c r="G25" s="67"/>
      <c r="H25" s="67"/>
      <c r="I25" s="67"/>
      <c r="J25" s="67"/>
      <c r="K25" s="1"/>
      <c r="L25" s="1"/>
      <c r="M25" s="1"/>
      <c r="N25" s="1"/>
      <c r="O25" s="1"/>
    </row>
    <row r="26" spans="1:15" x14ac:dyDescent="0.25">
      <c r="A26" s="56"/>
      <c r="B26" s="1"/>
      <c r="C26" s="67"/>
      <c r="D26" s="67"/>
      <c r="E26" s="67"/>
      <c r="F26" s="67"/>
      <c r="G26" s="67"/>
      <c r="H26" s="67"/>
      <c r="I26" s="67"/>
      <c r="J26" s="67"/>
      <c r="K26" s="1"/>
      <c r="L26" s="1"/>
      <c r="M26" s="1"/>
      <c r="N26" s="1"/>
      <c r="O26" s="1"/>
    </row>
    <row r="27" spans="1:15" x14ac:dyDescent="0.25">
      <c r="A27" s="67" t="s">
        <v>99</v>
      </c>
      <c r="B27" s="67" t="s">
        <v>100</v>
      </c>
      <c r="C27" s="67"/>
      <c r="D27" s="67"/>
      <c r="E27" s="67"/>
      <c r="F27" s="67"/>
      <c r="G27" s="67"/>
      <c r="H27" s="67"/>
      <c r="I27" s="67"/>
      <c r="J27" s="67"/>
      <c r="K27" s="1"/>
      <c r="L27" s="1"/>
      <c r="M27" s="1"/>
      <c r="N27" s="1"/>
      <c r="O27" s="1"/>
    </row>
    <row r="28" spans="1:15" x14ac:dyDescent="0.25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1"/>
      <c r="L28" s="1"/>
      <c r="M28" s="1"/>
      <c r="N28" s="1"/>
      <c r="O28" s="1"/>
    </row>
    <row r="29" spans="1:15" x14ac:dyDescent="0.25">
      <c r="A29" s="56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</sheetData>
  <mergeCells count="2">
    <mergeCell ref="C3:D3"/>
    <mergeCell ref="F3:G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O29"/>
  <sheetViews>
    <sheetView showGridLines="0" workbookViewId="0">
      <selection activeCell="F30" sqref="F30"/>
    </sheetView>
  </sheetViews>
  <sheetFormatPr defaultRowHeight="15" x14ac:dyDescent="0.25"/>
  <sheetData>
    <row r="1" spans="1:15" ht="18.75" x14ac:dyDescent="0.3">
      <c r="A1" s="55" t="s">
        <v>265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56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56"/>
      <c r="B3" s="1"/>
      <c r="C3" s="124" t="s">
        <v>85</v>
      </c>
      <c r="D3" s="124"/>
      <c r="E3" s="56"/>
      <c r="F3" s="124" t="s">
        <v>86</v>
      </c>
      <c r="G3" s="124"/>
      <c r="H3" s="1"/>
      <c r="I3" s="1"/>
      <c r="J3" s="1"/>
      <c r="K3" s="1"/>
      <c r="L3" s="1"/>
      <c r="M3" s="1"/>
      <c r="N3" s="1"/>
      <c r="O3" s="1"/>
    </row>
    <row r="4" spans="1:15" ht="38.25" x14ac:dyDescent="0.25">
      <c r="A4" s="56"/>
      <c r="B4" s="1"/>
      <c r="C4" s="57" t="s">
        <v>87</v>
      </c>
      <c r="D4" s="58" t="s">
        <v>101</v>
      </c>
      <c r="E4" s="59"/>
      <c r="F4" s="57" t="s">
        <v>87</v>
      </c>
      <c r="G4" s="58" t="s">
        <v>101</v>
      </c>
      <c r="H4" s="1"/>
      <c r="I4" s="1"/>
      <c r="J4" s="1"/>
      <c r="K4" s="1"/>
      <c r="L4" s="1"/>
      <c r="M4" s="1"/>
      <c r="N4" s="1"/>
      <c r="O4" s="1"/>
    </row>
    <row r="5" spans="1:15" x14ac:dyDescent="0.25">
      <c r="A5" s="56"/>
      <c r="B5" s="1"/>
      <c r="C5" s="57"/>
      <c r="D5" s="58" t="s">
        <v>89</v>
      </c>
      <c r="E5" s="1"/>
      <c r="F5" s="57"/>
      <c r="G5" s="58" t="s">
        <v>89</v>
      </c>
      <c r="H5" s="1"/>
      <c r="I5" s="1"/>
      <c r="J5" s="1"/>
      <c r="K5" s="1"/>
      <c r="L5" s="1"/>
      <c r="M5" s="1"/>
      <c r="N5" s="1"/>
      <c r="O5" s="1"/>
    </row>
    <row r="6" spans="1:15" x14ac:dyDescent="0.25">
      <c r="A6" s="66" t="s">
        <v>90</v>
      </c>
      <c r="B6" s="61" t="s">
        <v>75</v>
      </c>
      <c r="C6" s="62">
        <v>230</v>
      </c>
      <c r="D6" s="63">
        <v>11.4</v>
      </c>
      <c r="E6" s="1"/>
      <c r="F6" s="62">
        <v>70</v>
      </c>
      <c r="G6" s="63">
        <v>13.3</v>
      </c>
      <c r="H6" s="1"/>
      <c r="I6" s="1"/>
      <c r="J6" s="1"/>
      <c r="K6" s="1"/>
      <c r="L6" s="1"/>
      <c r="M6" s="1"/>
      <c r="N6" s="1"/>
      <c r="O6" s="1"/>
    </row>
    <row r="7" spans="1:15" x14ac:dyDescent="0.25">
      <c r="A7" s="64"/>
      <c r="B7" s="2" t="s">
        <v>76</v>
      </c>
      <c r="C7" s="62">
        <v>0</v>
      </c>
      <c r="D7" s="63">
        <v>0.3</v>
      </c>
      <c r="E7" s="1"/>
      <c r="F7" s="62">
        <v>10</v>
      </c>
      <c r="G7" s="63">
        <v>15</v>
      </c>
      <c r="H7" s="1"/>
      <c r="I7" s="1"/>
      <c r="J7" s="1"/>
      <c r="K7" s="1"/>
      <c r="L7" s="1"/>
      <c r="M7" s="1"/>
      <c r="N7" s="1"/>
      <c r="O7" s="1"/>
    </row>
    <row r="8" spans="1:15" x14ac:dyDescent="0.25">
      <c r="A8" s="64"/>
      <c r="B8" s="2"/>
      <c r="C8" s="1"/>
      <c r="D8" s="63"/>
      <c r="E8" s="1"/>
      <c r="F8" s="1"/>
      <c r="G8" s="63"/>
      <c r="H8" s="1"/>
      <c r="I8" s="1"/>
      <c r="J8" s="1"/>
      <c r="K8" s="1"/>
      <c r="L8" s="1"/>
      <c r="M8" s="1"/>
      <c r="N8" s="1"/>
      <c r="O8" s="1"/>
    </row>
    <row r="9" spans="1:15" x14ac:dyDescent="0.25">
      <c r="A9" s="66" t="s">
        <v>91</v>
      </c>
      <c r="B9" s="61" t="s">
        <v>75</v>
      </c>
      <c r="C9" s="62">
        <v>400</v>
      </c>
      <c r="D9" s="63">
        <v>17.399999999999999</v>
      </c>
      <c r="E9" s="1"/>
      <c r="F9" s="62">
        <v>130</v>
      </c>
      <c r="G9" s="63">
        <v>14.7</v>
      </c>
      <c r="H9" s="1"/>
      <c r="I9" s="1"/>
      <c r="J9" s="1"/>
      <c r="K9" s="1"/>
      <c r="L9" s="1"/>
      <c r="M9" s="1"/>
      <c r="N9" s="1"/>
      <c r="O9" s="1"/>
    </row>
    <row r="10" spans="1:15" x14ac:dyDescent="0.25">
      <c r="A10" s="56"/>
      <c r="B10" s="2" t="s">
        <v>76</v>
      </c>
      <c r="C10" s="62">
        <v>40</v>
      </c>
      <c r="D10" s="63">
        <v>24.3</v>
      </c>
      <c r="E10" s="1"/>
      <c r="F10" s="62">
        <v>0</v>
      </c>
      <c r="G10" s="63">
        <v>1.3</v>
      </c>
      <c r="H10" s="1"/>
      <c r="I10" s="1"/>
      <c r="J10" s="1"/>
      <c r="K10" s="1"/>
      <c r="L10" s="1"/>
      <c r="M10" s="1"/>
      <c r="N10" s="1"/>
      <c r="O10" s="1"/>
    </row>
    <row r="11" spans="1:15" x14ac:dyDescent="0.25">
      <c r="A11" s="64"/>
      <c r="B11" s="65"/>
      <c r="C11" s="1"/>
      <c r="D11" s="63"/>
      <c r="E11" s="1"/>
      <c r="F11" s="1"/>
      <c r="G11" s="63"/>
      <c r="H11" s="1"/>
      <c r="I11" s="1"/>
      <c r="J11" s="1"/>
      <c r="K11" s="1"/>
      <c r="L11" s="1"/>
      <c r="M11" s="1"/>
      <c r="N11" s="1"/>
      <c r="O11" s="1"/>
    </row>
    <row r="12" spans="1:15" x14ac:dyDescent="0.25">
      <c r="A12" s="66" t="s">
        <v>92</v>
      </c>
      <c r="B12" s="61" t="s">
        <v>75</v>
      </c>
      <c r="C12" s="62">
        <v>560</v>
      </c>
      <c r="D12" s="63">
        <v>15.4</v>
      </c>
      <c r="E12" s="1"/>
      <c r="F12" s="62">
        <v>420</v>
      </c>
      <c r="G12" s="63">
        <v>17.3</v>
      </c>
      <c r="H12" s="1"/>
      <c r="I12" s="1"/>
      <c r="J12" s="1"/>
      <c r="K12" s="1"/>
      <c r="L12" s="1"/>
      <c r="M12" s="1"/>
      <c r="N12" s="1"/>
      <c r="O12" s="1"/>
    </row>
    <row r="13" spans="1:15" x14ac:dyDescent="0.25">
      <c r="A13" s="56"/>
      <c r="B13" s="2" t="s">
        <v>76</v>
      </c>
      <c r="C13" s="62">
        <v>20</v>
      </c>
      <c r="D13" s="63">
        <v>6.9</v>
      </c>
      <c r="E13" s="1"/>
      <c r="F13" s="62">
        <v>30</v>
      </c>
      <c r="G13" s="63">
        <v>20.6</v>
      </c>
      <c r="H13" s="1"/>
      <c r="I13" s="1"/>
      <c r="J13" s="1"/>
      <c r="K13" s="1"/>
      <c r="L13" s="1"/>
      <c r="M13" s="1"/>
      <c r="N13" s="1"/>
      <c r="O13" s="1"/>
    </row>
    <row r="14" spans="1:15" x14ac:dyDescent="0.25">
      <c r="A14" s="56"/>
      <c r="B14" s="66"/>
      <c r="C14" s="1"/>
      <c r="D14" s="63"/>
      <c r="E14" s="1"/>
      <c r="F14" s="1"/>
      <c r="G14" s="63"/>
      <c r="H14" s="1"/>
      <c r="I14" s="1"/>
      <c r="J14" s="1"/>
      <c r="K14" s="1"/>
      <c r="L14" s="1"/>
      <c r="M14" s="1"/>
      <c r="N14" s="1"/>
      <c r="O14" s="1"/>
    </row>
    <row r="15" spans="1:15" x14ac:dyDescent="0.25">
      <c r="A15" s="65" t="s">
        <v>18</v>
      </c>
      <c r="B15" s="61" t="s">
        <v>75</v>
      </c>
      <c r="C15" s="62">
        <v>720</v>
      </c>
      <c r="D15" s="63">
        <v>24.7</v>
      </c>
      <c r="E15" s="1"/>
      <c r="F15" s="62">
        <v>840</v>
      </c>
      <c r="G15" s="63">
        <v>21.2</v>
      </c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56"/>
      <c r="B16" s="2" t="s">
        <v>76</v>
      </c>
      <c r="C16" s="62">
        <v>30</v>
      </c>
      <c r="D16" s="63">
        <v>15.8</v>
      </c>
      <c r="E16" s="1"/>
      <c r="F16" s="62">
        <v>50</v>
      </c>
      <c r="G16" s="63">
        <v>19.2</v>
      </c>
      <c r="H16" s="1"/>
      <c r="I16" s="1"/>
      <c r="J16" s="1"/>
      <c r="K16" s="1"/>
      <c r="L16" s="1"/>
      <c r="M16" s="1"/>
      <c r="N16" s="1"/>
      <c r="O16" s="1"/>
    </row>
    <row r="17" spans="1:15" x14ac:dyDescent="0.25">
      <c r="A17" s="56"/>
      <c r="B17" s="66"/>
      <c r="C17" s="1"/>
      <c r="D17" s="63"/>
      <c r="E17" s="1"/>
      <c r="F17" s="1"/>
      <c r="G17" s="63"/>
      <c r="H17" s="1"/>
      <c r="I17" s="1"/>
      <c r="J17" s="1"/>
      <c r="K17" s="1"/>
      <c r="L17" s="1"/>
      <c r="M17" s="1"/>
      <c r="N17" s="1"/>
      <c r="O17" s="1"/>
    </row>
    <row r="18" spans="1:15" x14ac:dyDescent="0.25">
      <c r="A18" s="64" t="s">
        <v>72</v>
      </c>
      <c r="B18" s="61" t="s">
        <v>75</v>
      </c>
      <c r="C18" s="62">
        <v>1910</v>
      </c>
      <c r="D18" s="63">
        <v>17.600000000000001</v>
      </c>
      <c r="E18" s="1"/>
      <c r="F18" s="62">
        <v>1460</v>
      </c>
      <c r="G18" s="63">
        <v>18.7</v>
      </c>
      <c r="H18" s="1"/>
      <c r="I18" s="1"/>
      <c r="J18" s="1"/>
      <c r="K18" s="1"/>
      <c r="L18" s="1"/>
      <c r="M18" s="1"/>
      <c r="N18" s="1"/>
      <c r="O18" s="1"/>
    </row>
    <row r="19" spans="1:15" x14ac:dyDescent="0.25">
      <c r="A19" s="56"/>
      <c r="B19" s="2" t="s">
        <v>76</v>
      </c>
      <c r="C19" s="62">
        <v>100</v>
      </c>
      <c r="D19" s="63">
        <v>11.7</v>
      </c>
      <c r="E19" s="1"/>
      <c r="F19" s="62">
        <v>90</v>
      </c>
      <c r="G19" s="63">
        <v>16.8</v>
      </c>
      <c r="H19" s="1"/>
      <c r="I19" s="1"/>
      <c r="J19" s="1"/>
      <c r="K19" s="1"/>
      <c r="L19" s="1"/>
      <c r="M19" s="1"/>
      <c r="N19" s="1"/>
      <c r="O19" s="1"/>
    </row>
    <row r="20" spans="1:15" x14ac:dyDescent="0.25">
      <c r="A20" s="56"/>
      <c r="B20" s="1"/>
      <c r="C20" s="1"/>
      <c r="D20" s="1"/>
      <c r="E20" s="1"/>
      <c r="F20" s="1"/>
      <c r="G20" s="68"/>
      <c r="H20" s="1"/>
      <c r="I20" s="1"/>
      <c r="J20" s="1"/>
      <c r="K20" s="1"/>
      <c r="L20" s="1"/>
      <c r="M20" s="1"/>
      <c r="N20" s="1"/>
      <c r="O20" s="1"/>
    </row>
    <row r="21" spans="1:15" x14ac:dyDescent="0.25">
      <c r="A21" s="67" t="s">
        <v>93</v>
      </c>
      <c r="B21" s="67" t="s">
        <v>94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x14ac:dyDescent="0.25">
      <c r="A22" s="67"/>
      <c r="B22" s="67" t="s">
        <v>95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x14ac:dyDescent="0.25">
      <c r="A23" s="67"/>
      <c r="B23" s="69" t="s">
        <v>102</v>
      </c>
      <c r="C23" s="70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x14ac:dyDescent="0.25">
      <c r="A24" s="67"/>
      <c r="B24" s="69" t="s">
        <v>97</v>
      </c>
      <c r="C24" s="70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x14ac:dyDescent="0.25">
      <c r="A25" s="67"/>
      <c r="B25" s="67" t="s">
        <v>98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5">
      <c r="A26" s="67"/>
      <c r="B26" s="67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x14ac:dyDescent="0.25">
      <c r="A27" s="67" t="s">
        <v>99</v>
      </c>
      <c r="B27" s="67" t="s">
        <v>100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x14ac:dyDescent="0.25">
      <c r="A28" s="5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x14ac:dyDescent="0.25">
      <c r="A29" s="56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</sheetData>
  <mergeCells count="2">
    <mergeCell ref="C3:D3"/>
    <mergeCell ref="F3:G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W32"/>
  <sheetViews>
    <sheetView showGridLines="0" topLeftCell="J1" workbookViewId="0">
      <selection activeCell="B21" sqref="B21"/>
    </sheetView>
  </sheetViews>
  <sheetFormatPr defaultRowHeight="15" x14ac:dyDescent="0.25"/>
  <cols>
    <col min="2" max="2" width="28.28515625" customWidth="1"/>
    <col min="5" max="5" width="10" customWidth="1"/>
  </cols>
  <sheetData>
    <row r="1" spans="1:23" ht="18.75" x14ac:dyDescent="0.3">
      <c r="A1" s="55" t="s">
        <v>284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5">
      <c r="A3" s="1"/>
      <c r="B3" s="1"/>
      <c r="C3" s="124" t="s">
        <v>72</v>
      </c>
      <c r="D3" s="124"/>
      <c r="E3" s="124"/>
      <c r="F3" s="124"/>
      <c r="G3" s="124"/>
      <c r="H3" s="124"/>
      <c r="I3" s="124"/>
      <c r="J3" s="1"/>
      <c r="K3" s="1"/>
      <c r="L3" s="124" t="s">
        <v>74</v>
      </c>
      <c r="M3" s="124"/>
      <c r="N3" s="124"/>
      <c r="O3" s="124"/>
      <c r="P3" s="124"/>
      <c r="Q3" s="124"/>
      <c r="R3" s="124"/>
      <c r="S3" s="1"/>
      <c r="T3" s="1"/>
      <c r="U3" s="1"/>
      <c r="V3" s="1"/>
      <c r="W3" s="1"/>
    </row>
    <row r="4" spans="1:23" ht="33" customHeight="1" x14ac:dyDescent="0.25">
      <c r="A4" s="1"/>
      <c r="B4" s="1"/>
      <c r="C4" s="125" t="s">
        <v>103</v>
      </c>
      <c r="D4" s="125"/>
      <c r="E4" s="125"/>
      <c r="F4" s="1"/>
      <c r="G4" s="126" t="s">
        <v>285</v>
      </c>
      <c r="H4" s="126"/>
      <c r="I4" s="126"/>
      <c r="J4" s="1"/>
      <c r="K4" s="1"/>
      <c r="L4" s="125" t="s">
        <v>103</v>
      </c>
      <c r="M4" s="125"/>
      <c r="N4" s="125"/>
      <c r="O4" s="71"/>
      <c r="P4" s="126" t="s">
        <v>285</v>
      </c>
      <c r="Q4" s="126"/>
      <c r="R4" s="126"/>
      <c r="S4" s="1"/>
      <c r="T4" s="1"/>
      <c r="U4" s="1"/>
      <c r="V4" s="1"/>
      <c r="W4" s="1"/>
    </row>
    <row r="5" spans="1:23" ht="17.25" customHeight="1" x14ac:dyDescent="0.25">
      <c r="A5" s="1"/>
      <c r="B5" s="56"/>
      <c r="C5" s="72" t="s">
        <v>85</v>
      </c>
      <c r="D5" s="72" t="s">
        <v>86</v>
      </c>
      <c r="E5" s="72" t="s">
        <v>104</v>
      </c>
      <c r="F5" s="1"/>
      <c r="G5" s="73" t="s">
        <v>85</v>
      </c>
      <c r="H5" s="73" t="s">
        <v>86</v>
      </c>
      <c r="I5" s="56" t="s">
        <v>104</v>
      </c>
      <c r="J5" s="56"/>
      <c r="K5" s="56"/>
      <c r="L5" s="72" t="s">
        <v>85</v>
      </c>
      <c r="M5" s="72" t="s">
        <v>86</v>
      </c>
      <c r="N5" s="72" t="s">
        <v>104</v>
      </c>
      <c r="O5" s="72"/>
      <c r="P5" s="73" t="s">
        <v>85</v>
      </c>
      <c r="Q5" s="73" t="s">
        <v>86</v>
      </c>
      <c r="R5" s="72" t="s">
        <v>104</v>
      </c>
      <c r="S5" s="1"/>
      <c r="T5" s="1"/>
      <c r="U5" s="1"/>
      <c r="V5" s="1"/>
      <c r="W5" s="1"/>
    </row>
    <row r="6" spans="1:2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5">
      <c r="A7" s="1"/>
      <c r="B7" s="56" t="s">
        <v>105</v>
      </c>
      <c r="C7" s="74">
        <v>358.18720000000002</v>
      </c>
      <c r="D7" s="74">
        <v>246.37119999999999</v>
      </c>
      <c r="E7" s="74">
        <v>296.3578</v>
      </c>
      <c r="F7" s="1"/>
      <c r="G7" s="75">
        <v>81680.333333333328</v>
      </c>
      <c r="H7" s="75">
        <v>84541.333333333328</v>
      </c>
      <c r="I7" s="75">
        <v>166221.66666666666</v>
      </c>
      <c r="J7" s="1"/>
      <c r="K7" s="1"/>
      <c r="L7" s="74">
        <v>109.1771</v>
      </c>
      <c r="M7" s="74">
        <v>48.683639999999997</v>
      </c>
      <c r="N7" s="74">
        <v>77.980810000000005</v>
      </c>
      <c r="O7" s="74"/>
      <c r="P7" s="75">
        <v>29423</v>
      </c>
      <c r="Q7" s="75">
        <v>13854.333333333334</v>
      </c>
      <c r="R7" s="75">
        <v>43277.333333333336</v>
      </c>
      <c r="S7" s="75"/>
      <c r="T7" s="1"/>
      <c r="U7" s="1"/>
      <c r="V7" s="1"/>
      <c r="W7" s="1"/>
    </row>
    <row r="8" spans="1:23" x14ac:dyDescent="0.25">
      <c r="A8" s="1"/>
      <c r="B8" s="56"/>
      <c r="C8" s="74"/>
      <c r="D8" s="74"/>
      <c r="E8" s="74"/>
      <c r="F8" s="1"/>
      <c r="G8" s="75"/>
      <c r="H8" s="75"/>
      <c r="I8" s="75"/>
      <c r="J8" s="1"/>
      <c r="K8" s="1"/>
      <c r="L8" s="74"/>
      <c r="M8" s="74"/>
      <c r="N8" s="74"/>
      <c r="O8" s="74"/>
      <c r="P8" s="75"/>
      <c r="Q8" s="75"/>
      <c r="R8" s="75"/>
      <c r="S8" s="75"/>
      <c r="T8" s="1"/>
      <c r="U8" s="1"/>
      <c r="V8" s="1"/>
      <c r="W8" s="1"/>
    </row>
    <row r="9" spans="1:23" x14ac:dyDescent="0.25">
      <c r="A9" s="1"/>
      <c r="B9" s="56" t="s">
        <v>106</v>
      </c>
      <c r="C9" s="74">
        <v>350.02499999999998</v>
      </c>
      <c r="D9" s="74">
        <v>240.16460000000001</v>
      </c>
      <c r="E9" s="74">
        <v>289.35559999999998</v>
      </c>
      <c r="F9" s="1"/>
      <c r="G9" s="75">
        <v>67137.333333333328</v>
      </c>
      <c r="H9" s="75">
        <v>69253.333333333328</v>
      </c>
      <c r="I9" s="75">
        <v>136390.66666666666</v>
      </c>
      <c r="J9" s="1"/>
      <c r="K9" s="1"/>
      <c r="L9" s="74">
        <v>105.5104</v>
      </c>
      <c r="M9" s="74">
        <v>46.590850000000003</v>
      </c>
      <c r="N9" s="74">
        <v>75.174779999999998</v>
      </c>
      <c r="O9" s="74"/>
      <c r="P9" s="75">
        <v>23714.333333333332</v>
      </c>
      <c r="Q9" s="75">
        <v>11017.666666666666</v>
      </c>
      <c r="R9" s="75">
        <v>34732</v>
      </c>
      <c r="S9" s="75"/>
      <c r="T9" s="1"/>
      <c r="U9" s="1"/>
      <c r="V9" s="1"/>
      <c r="W9" s="1"/>
    </row>
    <row r="10" spans="1:23" x14ac:dyDescent="0.25">
      <c r="A10" s="1"/>
      <c r="B10" s="2" t="s">
        <v>107</v>
      </c>
      <c r="C10" s="76">
        <v>368.66399999999999</v>
      </c>
      <c r="D10" s="76">
        <v>248.5522</v>
      </c>
      <c r="E10" s="76">
        <v>301.74209999999999</v>
      </c>
      <c r="F10" s="1"/>
      <c r="G10" s="77">
        <v>3599</v>
      </c>
      <c r="H10" s="77">
        <v>3566.6666666666665</v>
      </c>
      <c r="I10" s="77">
        <v>7165.666666666667</v>
      </c>
      <c r="J10" s="2"/>
      <c r="K10" s="2"/>
      <c r="L10" s="76">
        <v>119.0027</v>
      </c>
      <c r="M10" s="76">
        <v>54.119979999999998</v>
      </c>
      <c r="N10" s="76">
        <v>85.459360000000004</v>
      </c>
      <c r="O10" s="76"/>
      <c r="P10" s="77">
        <v>1400.3333333333333</v>
      </c>
      <c r="Q10" s="77">
        <v>676.66666666666663</v>
      </c>
      <c r="R10" s="77">
        <v>2077</v>
      </c>
      <c r="S10" s="77"/>
      <c r="T10" s="1"/>
      <c r="U10" s="1"/>
      <c r="V10" s="1"/>
      <c r="W10" s="1"/>
    </row>
    <row r="11" spans="1:23" x14ac:dyDescent="0.25">
      <c r="A11" s="1"/>
      <c r="B11" s="2" t="s">
        <v>109</v>
      </c>
      <c r="C11" s="76">
        <v>386.97289999999998</v>
      </c>
      <c r="D11" s="76">
        <v>266.93310000000002</v>
      </c>
      <c r="E11" s="76">
        <v>320.50970000000001</v>
      </c>
      <c r="F11" s="1"/>
      <c r="G11" s="77">
        <v>9797.6666666666661</v>
      </c>
      <c r="H11" s="77">
        <v>10036</v>
      </c>
      <c r="I11" s="77">
        <v>19833.666666666668</v>
      </c>
      <c r="J11" s="2"/>
      <c r="K11" s="2"/>
      <c r="L11" s="76">
        <v>124.8892</v>
      </c>
      <c r="M11" s="76">
        <v>58.548189999999998</v>
      </c>
      <c r="N11" s="76">
        <v>90.791319999999999</v>
      </c>
      <c r="O11" s="76"/>
      <c r="P11" s="77">
        <v>3853</v>
      </c>
      <c r="Q11" s="77">
        <v>1897.3333333333333</v>
      </c>
      <c r="R11" s="77">
        <v>5750.333333333333</v>
      </c>
      <c r="S11" s="77"/>
      <c r="T11" s="1"/>
      <c r="U11" s="1"/>
      <c r="V11" s="1"/>
      <c r="W11" s="1"/>
    </row>
    <row r="12" spans="1:23" x14ac:dyDescent="0.25">
      <c r="A12" s="1"/>
      <c r="B12" s="2" t="s">
        <v>108</v>
      </c>
      <c r="C12" s="76">
        <v>384.54169999999999</v>
      </c>
      <c r="D12" s="76">
        <v>258.60090000000002</v>
      </c>
      <c r="E12" s="76">
        <v>314.12119999999999</v>
      </c>
      <c r="F12" s="1"/>
      <c r="G12" s="77">
        <v>7299.333333333333</v>
      </c>
      <c r="H12" s="77">
        <v>7376</v>
      </c>
      <c r="I12" s="77">
        <v>14675.333333333334</v>
      </c>
      <c r="J12" s="2"/>
      <c r="K12" s="2"/>
      <c r="L12" s="76">
        <v>118.7101</v>
      </c>
      <c r="M12" s="76">
        <v>52.564050000000002</v>
      </c>
      <c r="N12" s="76">
        <v>84.67295</v>
      </c>
      <c r="O12" s="76"/>
      <c r="P12" s="77">
        <v>2709.3333333333335</v>
      </c>
      <c r="Q12" s="77">
        <v>1264.6666666666667</v>
      </c>
      <c r="R12" s="77">
        <v>3974</v>
      </c>
      <c r="S12" s="77"/>
      <c r="T12" s="1"/>
      <c r="U12" s="1"/>
      <c r="V12" s="1"/>
      <c r="W12" s="1"/>
    </row>
    <row r="13" spans="1:23" x14ac:dyDescent="0.25">
      <c r="A13" s="1"/>
      <c r="B13" s="2" t="s">
        <v>110</v>
      </c>
      <c r="C13" s="76">
        <v>354.92500000000001</v>
      </c>
      <c r="D13" s="76">
        <v>241.9014</v>
      </c>
      <c r="E13" s="76">
        <v>292.8956</v>
      </c>
      <c r="F13" s="1"/>
      <c r="G13" s="77">
        <v>6081.666666666667</v>
      </c>
      <c r="H13" s="77">
        <v>6010</v>
      </c>
      <c r="I13" s="77">
        <v>12091.666666666666</v>
      </c>
      <c r="J13" s="2"/>
      <c r="K13" s="2"/>
      <c r="L13" s="76">
        <v>106.2992</v>
      </c>
      <c r="M13" s="76">
        <v>47.744129999999998</v>
      </c>
      <c r="N13" s="76">
        <v>76.47533</v>
      </c>
      <c r="O13" s="76"/>
      <c r="P13" s="77">
        <v>2180</v>
      </c>
      <c r="Q13" s="77">
        <v>1005.3333333333334</v>
      </c>
      <c r="R13" s="77">
        <v>3185.3333333333335</v>
      </c>
      <c r="S13" s="77"/>
      <c r="T13" s="1"/>
      <c r="U13" s="1"/>
      <c r="V13" s="1"/>
      <c r="W13" s="1"/>
    </row>
    <row r="14" spans="1:23" x14ac:dyDescent="0.25">
      <c r="A14" s="1"/>
      <c r="B14" s="2" t="s">
        <v>111</v>
      </c>
      <c r="C14" s="76">
        <v>360.35050000000001</v>
      </c>
      <c r="D14" s="76">
        <v>239.94229999999999</v>
      </c>
      <c r="E14" s="76">
        <v>293.61219999999997</v>
      </c>
      <c r="F14" s="1"/>
      <c r="G14" s="77">
        <v>7391.333333333333</v>
      </c>
      <c r="H14" s="77">
        <v>7359.666666666667</v>
      </c>
      <c r="I14" s="77">
        <v>14751</v>
      </c>
      <c r="J14" s="2"/>
      <c r="K14" s="2"/>
      <c r="L14" s="76">
        <v>109.9038</v>
      </c>
      <c r="M14" s="76">
        <v>47.719110000000001</v>
      </c>
      <c r="N14" s="76">
        <v>78.088059999999999</v>
      </c>
      <c r="O14" s="76"/>
      <c r="P14" s="77">
        <v>2686.3333333333335</v>
      </c>
      <c r="Q14" s="77">
        <v>1216.6666666666667</v>
      </c>
      <c r="R14" s="77">
        <v>3903</v>
      </c>
      <c r="S14" s="77"/>
      <c r="T14" s="1"/>
      <c r="U14" s="1"/>
      <c r="V14" s="1"/>
      <c r="W14" s="1"/>
    </row>
    <row r="15" spans="1:23" x14ac:dyDescent="0.25">
      <c r="A15" s="1"/>
      <c r="B15" s="2" t="s">
        <v>112</v>
      </c>
      <c r="C15" s="76">
        <v>332.25900000000001</v>
      </c>
      <c r="D15" s="76">
        <v>231.80170000000001</v>
      </c>
      <c r="E15" s="76">
        <v>276.89440000000002</v>
      </c>
      <c r="F15" s="1"/>
      <c r="G15" s="77">
        <v>7599.666666666667</v>
      </c>
      <c r="H15" s="77">
        <v>7951</v>
      </c>
      <c r="I15" s="77">
        <v>15550.666666666666</v>
      </c>
      <c r="J15" s="2"/>
      <c r="K15" s="2"/>
      <c r="L15" s="76">
        <v>93.983770000000007</v>
      </c>
      <c r="M15" s="76">
        <v>41.697589999999998</v>
      </c>
      <c r="N15" s="76">
        <v>67.107740000000007</v>
      </c>
      <c r="O15" s="76"/>
      <c r="P15" s="77">
        <v>2445</v>
      </c>
      <c r="Q15" s="77">
        <v>1139</v>
      </c>
      <c r="R15" s="77">
        <v>3584</v>
      </c>
      <c r="S15" s="77"/>
      <c r="T15" s="1"/>
      <c r="U15" s="1"/>
      <c r="V15" s="1"/>
      <c r="W15" s="1"/>
    </row>
    <row r="16" spans="1:23" x14ac:dyDescent="0.25">
      <c r="A16" s="1"/>
      <c r="B16" s="2" t="s">
        <v>113</v>
      </c>
      <c r="C16" s="76">
        <v>323.52809999999999</v>
      </c>
      <c r="D16" s="76">
        <v>228.31319999999999</v>
      </c>
      <c r="E16" s="76">
        <v>271.2396</v>
      </c>
      <c r="F16" s="1"/>
      <c r="G16" s="77">
        <v>10744.666666666666</v>
      </c>
      <c r="H16" s="77">
        <v>11853</v>
      </c>
      <c r="I16" s="77">
        <v>22597.666666666668</v>
      </c>
      <c r="J16" s="2"/>
      <c r="K16" s="2"/>
      <c r="L16" s="76">
        <v>89.926159999999996</v>
      </c>
      <c r="M16" s="76">
        <v>38.773589999999999</v>
      </c>
      <c r="N16" s="76">
        <v>63.541939999999997</v>
      </c>
      <c r="O16" s="76"/>
      <c r="P16" s="77">
        <v>3370</v>
      </c>
      <c r="Q16" s="77">
        <v>1531.6666666666667</v>
      </c>
      <c r="R16" s="77">
        <v>4901.666666666667</v>
      </c>
      <c r="S16" s="77"/>
      <c r="T16" s="1"/>
      <c r="U16" s="1"/>
      <c r="V16" s="1"/>
      <c r="W16" s="1"/>
    </row>
    <row r="17" spans="1:23" x14ac:dyDescent="0.25">
      <c r="A17" s="1"/>
      <c r="B17" s="2" t="s">
        <v>114</v>
      </c>
      <c r="C17" s="76">
        <v>337.44819999999999</v>
      </c>
      <c r="D17" s="76">
        <v>229.2055</v>
      </c>
      <c r="E17" s="76">
        <v>277.76280000000003</v>
      </c>
      <c r="F17" s="1"/>
      <c r="G17" s="77">
        <v>7111</v>
      </c>
      <c r="H17" s="77">
        <v>7025</v>
      </c>
      <c r="I17" s="77">
        <v>14136</v>
      </c>
      <c r="J17" s="2"/>
      <c r="K17" s="2"/>
      <c r="L17" s="76">
        <v>110.09990000000001</v>
      </c>
      <c r="M17" s="76">
        <v>47.579709999999999</v>
      </c>
      <c r="N17" s="76">
        <v>77.339410000000001</v>
      </c>
      <c r="O17" s="76"/>
      <c r="P17" s="77">
        <v>2799.3333333333335</v>
      </c>
      <c r="Q17" s="77">
        <v>1296.3333333333333</v>
      </c>
      <c r="R17" s="77">
        <v>4095.6666666666665</v>
      </c>
      <c r="S17" s="77"/>
      <c r="T17" s="1"/>
      <c r="U17" s="1"/>
      <c r="V17" s="1"/>
      <c r="W17" s="1"/>
    </row>
    <row r="18" spans="1:23" x14ac:dyDescent="0.25">
      <c r="A18" s="1"/>
      <c r="B18" s="2" t="s">
        <v>115</v>
      </c>
      <c r="C18" s="76">
        <v>324.96089999999998</v>
      </c>
      <c r="D18" s="76">
        <v>222.93780000000001</v>
      </c>
      <c r="E18" s="76">
        <v>268.62009999999998</v>
      </c>
      <c r="F18" s="1"/>
      <c r="G18" s="77">
        <v>7513</v>
      </c>
      <c r="H18" s="77">
        <v>8076</v>
      </c>
      <c r="I18" s="77">
        <v>15589</v>
      </c>
      <c r="J18" s="2"/>
      <c r="K18" s="2"/>
      <c r="L18" s="76">
        <v>89.990120000000005</v>
      </c>
      <c r="M18" s="76">
        <v>37.200629999999997</v>
      </c>
      <c r="N18" s="76">
        <v>62.813749999999999</v>
      </c>
      <c r="O18" s="76"/>
      <c r="P18" s="77">
        <v>2271</v>
      </c>
      <c r="Q18" s="77">
        <v>990</v>
      </c>
      <c r="R18" s="77">
        <v>3261</v>
      </c>
      <c r="S18" s="77"/>
      <c r="T18" s="1"/>
      <c r="U18" s="1"/>
      <c r="V18" s="1"/>
      <c r="W18" s="1"/>
    </row>
    <row r="19" spans="1:23" x14ac:dyDescent="0.25">
      <c r="A19" s="1"/>
      <c r="B19" s="1"/>
      <c r="C19" s="1"/>
      <c r="D19" s="1"/>
      <c r="E19" s="1"/>
      <c r="F19" s="1"/>
      <c r="G19" s="75"/>
      <c r="H19" s="75"/>
      <c r="I19" s="75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25">
      <c r="A20" s="1"/>
      <c r="B20" s="56" t="s">
        <v>116</v>
      </c>
      <c r="C20" s="74">
        <v>389.19920000000002</v>
      </c>
      <c r="D20" s="74">
        <v>265.5607</v>
      </c>
      <c r="E20" s="74">
        <v>320.59879999999998</v>
      </c>
      <c r="F20" s="1"/>
      <c r="G20" s="75">
        <v>4722.333333333333</v>
      </c>
      <c r="H20" s="75">
        <v>4860.333333333333</v>
      </c>
      <c r="I20" s="75">
        <v>9582.6666666666661</v>
      </c>
      <c r="J20" s="1"/>
      <c r="K20" s="1"/>
      <c r="L20" s="74">
        <v>117.6134</v>
      </c>
      <c r="M20" s="74">
        <v>55.385730000000002</v>
      </c>
      <c r="N20" s="74">
        <v>85.645830000000004</v>
      </c>
      <c r="O20" s="74"/>
      <c r="P20" s="75">
        <v>1680.3333333333333</v>
      </c>
      <c r="Q20" s="75">
        <v>834</v>
      </c>
      <c r="R20" s="75">
        <v>2514.3333333333335</v>
      </c>
      <c r="S20" s="75"/>
      <c r="T20" s="1"/>
      <c r="U20" s="1"/>
      <c r="V20" s="1"/>
      <c r="W20" s="1"/>
    </row>
    <row r="21" spans="1:23" x14ac:dyDescent="0.25">
      <c r="A21" s="1"/>
      <c r="B21" s="1"/>
      <c r="C21" s="1"/>
      <c r="D21" s="1"/>
      <c r="E21" s="1"/>
      <c r="F21" s="1"/>
      <c r="G21" s="75"/>
      <c r="H21" s="75"/>
      <c r="I21" s="75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x14ac:dyDescent="0.25">
      <c r="A22" s="1"/>
      <c r="B22" s="56" t="s">
        <v>117</v>
      </c>
      <c r="C22" s="74">
        <v>416.58240000000001</v>
      </c>
      <c r="D22" s="74">
        <v>292.39359999999999</v>
      </c>
      <c r="E22" s="74">
        <v>347.31369999999998</v>
      </c>
      <c r="F22" s="1"/>
      <c r="G22" s="75">
        <v>7791</v>
      </c>
      <c r="H22" s="75">
        <v>8315.3333333333339</v>
      </c>
      <c r="I22" s="75">
        <v>16106.333333333334</v>
      </c>
      <c r="J22" s="1"/>
      <c r="K22" s="1"/>
      <c r="L22" s="74">
        <v>137.89259999999999</v>
      </c>
      <c r="M22" s="74">
        <v>64.022120000000001</v>
      </c>
      <c r="N22" s="74">
        <v>99.187160000000006</v>
      </c>
      <c r="O22" s="74"/>
      <c r="P22" s="75">
        <v>3217.3333333333335</v>
      </c>
      <c r="Q22" s="75">
        <v>1633</v>
      </c>
      <c r="R22" s="75">
        <v>4850.333333333333</v>
      </c>
      <c r="S22" s="75"/>
      <c r="T22" s="1"/>
      <c r="U22" s="1"/>
      <c r="V22" s="1"/>
      <c r="W22" s="1"/>
    </row>
    <row r="23" spans="1:23" x14ac:dyDescent="0.25">
      <c r="A23" s="1"/>
      <c r="B23" s="1"/>
      <c r="C23" s="1"/>
      <c r="D23" s="1"/>
      <c r="E23" s="1"/>
      <c r="F23" s="1"/>
      <c r="G23" s="75"/>
      <c r="H23" s="75"/>
      <c r="I23" s="75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5">
      <c r="A24" s="1"/>
      <c r="B24" s="56" t="s">
        <v>118</v>
      </c>
      <c r="C24" s="74">
        <v>373.9511</v>
      </c>
      <c r="D24" s="74">
        <v>254.58250000000001</v>
      </c>
      <c r="E24" s="74">
        <v>307.02440000000001</v>
      </c>
      <c r="F24" s="1"/>
      <c r="G24" s="75">
        <v>2029.6666666666667</v>
      </c>
      <c r="H24" s="75">
        <v>2112.3333333333335</v>
      </c>
      <c r="I24" s="75">
        <v>4142</v>
      </c>
      <c r="J24" s="1"/>
      <c r="K24" s="1"/>
      <c r="L24" s="74">
        <v>114.3168</v>
      </c>
      <c r="M24" s="74">
        <v>48.728369999999998</v>
      </c>
      <c r="N24" s="74">
        <v>80.274109999999993</v>
      </c>
      <c r="O24" s="74"/>
      <c r="P24" s="75">
        <v>811</v>
      </c>
      <c r="Q24" s="75">
        <v>369.66666666666669</v>
      </c>
      <c r="R24" s="75">
        <v>1180.6666666666667</v>
      </c>
      <c r="S24" s="75"/>
      <c r="T24" s="1"/>
      <c r="U24" s="1"/>
      <c r="V24" s="1"/>
      <c r="W24" s="1"/>
    </row>
    <row r="25" spans="1:23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5">
      <c r="A26" s="67" t="s">
        <v>93</v>
      </c>
      <c r="B26" s="67" t="s">
        <v>119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5">
      <c r="A27" s="67"/>
      <c r="B27" s="67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x14ac:dyDescent="0.25">
      <c r="A28" s="67" t="s">
        <v>99</v>
      </c>
      <c r="B28" s="78" t="s">
        <v>120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x14ac:dyDescent="0.25">
      <c r="A29" s="1"/>
      <c r="B29" s="78" t="s">
        <v>121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x14ac:dyDescent="0.25">
      <c r="A30" s="1"/>
      <c r="B30" s="78" t="s">
        <v>122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</sheetData>
  <mergeCells count="6">
    <mergeCell ref="C3:I3"/>
    <mergeCell ref="L3:R3"/>
    <mergeCell ref="C4:E4"/>
    <mergeCell ref="G4:I4"/>
    <mergeCell ref="L4:N4"/>
    <mergeCell ref="P4:R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R30"/>
  <sheetViews>
    <sheetView showGridLines="0" topLeftCell="J1" workbookViewId="0">
      <selection activeCell="B20" sqref="B20"/>
    </sheetView>
  </sheetViews>
  <sheetFormatPr defaultRowHeight="15" x14ac:dyDescent="0.25"/>
  <cols>
    <col min="2" max="2" width="27.85546875" customWidth="1"/>
  </cols>
  <sheetData>
    <row r="1" spans="1:18" ht="18.75" x14ac:dyDescent="0.3">
      <c r="A1" s="55" t="s">
        <v>286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x14ac:dyDescent="0.25">
      <c r="A3" s="1"/>
      <c r="B3" s="1"/>
      <c r="C3" s="124" t="s">
        <v>72</v>
      </c>
      <c r="D3" s="124"/>
      <c r="E3" s="124"/>
      <c r="F3" s="124"/>
      <c r="G3" s="124"/>
      <c r="H3" s="124"/>
      <c r="I3" s="124"/>
      <c r="J3" s="1"/>
      <c r="K3" s="1"/>
      <c r="L3" s="124" t="s">
        <v>74</v>
      </c>
      <c r="M3" s="124"/>
      <c r="N3" s="124"/>
      <c r="O3" s="124"/>
      <c r="P3" s="124"/>
      <c r="Q3" s="124"/>
      <c r="R3" s="124"/>
    </row>
    <row r="4" spans="1:18" ht="42" customHeight="1" x14ac:dyDescent="0.25">
      <c r="A4" s="1"/>
      <c r="B4" s="1"/>
      <c r="C4" s="125" t="s">
        <v>103</v>
      </c>
      <c r="D4" s="125"/>
      <c r="E4" s="125"/>
      <c r="F4" s="79"/>
      <c r="G4" s="126" t="s">
        <v>287</v>
      </c>
      <c r="H4" s="126"/>
      <c r="I4" s="126"/>
      <c r="J4" s="1"/>
      <c r="K4" s="1"/>
      <c r="L4" s="125" t="s">
        <v>103</v>
      </c>
      <c r="M4" s="125"/>
      <c r="N4" s="125"/>
      <c r="O4" s="71"/>
      <c r="P4" s="126" t="s">
        <v>287</v>
      </c>
      <c r="Q4" s="126"/>
      <c r="R4" s="126"/>
    </row>
    <row r="5" spans="1:18" ht="19.5" customHeight="1" x14ac:dyDescent="0.25">
      <c r="A5" s="56"/>
      <c r="B5" s="56"/>
      <c r="C5" s="72" t="s">
        <v>85</v>
      </c>
      <c r="D5" s="72" t="s">
        <v>86</v>
      </c>
      <c r="E5" s="72" t="s">
        <v>104</v>
      </c>
      <c r="F5" s="73"/>
      <c r="G5" s="73" t="s">
        <v>85</v>
      </c>
      <c r="H5" s="73" t="s">
        <v>86</v>
      </c>
      <c r="I5" s="73" t="s">
        <v>104</v>
      </c>
      <c r="J5" s="56"/>
      <c r="K5" s="56"/>
      <c r="L5" s="72" t="s">
        <v>85</v>
      </c>
      <c r="M5" s="72" t="s">
        <v>86</v>
      </c>
      <c r="N5" s="72" t="s">
        <v>104</v>
      </c>
      <c r="O5" s="72"/>
      <c r="P5" s="73" t="s">
        <v>85</v>
      </c>
      <c r="Q5" s="73" t="s">
        <v>86</v>
      </c>
      <c r="R5" s="73" t="s">
        <v>104</v>
      </c>
    </row>
    <row r="6" spans="1:1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76"/>
      <c r="M6" s="76"/>
      <c r="N6" s="76"/>
      <c r="O6" s="76"/>
      <c r="P6" s="1"/>
      <c r="Q6" s="1"/>
      <c r="R6" s="1"/>
    </row>
    <row r="7" spans="1:18" x14ac:dyDescent="0.25">
      <c r="A7" s="1"/>
      <c r="B7" s="56" t="s">
        <v>105</v>
      </c>
      <c r="C7" s="74">
        <v>189.90100000000001</v>
      </c>
      <c r="D7" s="74">
        <v>93.895399999999995</v>
      </c>
      <c r="E7" s="80">
        <v>135.60159999999999</v>
      </c>
      <c r="F7" s="75"/>
      <c r="G7" s="75">
        <v>44049</v>
      </c>
      <c r="H7" s="75">
        <v>31823.333333333332</v>
      </c>
      <c r="I7" s="75">
        <v>75872.333333333328</v>
      </c>
      <c r="J7" s="56"/>
      <c r="K7" s="56"/>
      <c r="L7" s="81">
        <v>66.672560000000004</v>
      </c>
      <c r="M7" s="81">
        <v>21.05808</v>
      </c>
      <c r="N7" s="80">
        <v>43.149430000000002</v>
      </c>
      <c r="O7" s="81"/>
      <c r="P7" s="75">
        <v>17978.333333333332</v>
      </c>
      <c r="Q7" s="75">
        <v>5966.333333333333</v>
      </c>
      <c r="R7" s="75">
        <v>23944.666666666668</v>
      </c>
    </row>
    <row r="8" spans="1:18" x14ac:dyDescent="0.25">
      <c r="A8" s="1"/>
      <c r="B8" s="56"/>
      <c r="C8" s="74"/>
      <c r="D8" s="74"/>
      <c r="E8" s="1"/>
      <c r="F8" s="75"/>
      <c r="G8" s="75"/>
      <c r="H8" s="75"/>
      <c r="I8" s="75"/>
      <c r="J8" s="56"/>
      <c r="K8" s="56"/>
      <c r="L8" s="81"/>
      <c r="M8" s="81"/>
      <c r="N8" s="80"/>
      <c r="O8" s="81"/>
      <c r="P8" s="75"/>
      <c r="Q8" s="75"/>
      <c r="R8" s="75"/>
    </row>
    <row r="9" spans="1:18" x14ac:dyDescent="0.25">
      <c r="A9" s="1"/>
      <c r="B9" s="56" t="s">
        <v>106</v>
      </c>
      <c r="C9" s="74">
        <v>184.05629999999999</v>
      </c>
      <c r="D9" s="74">
        <v>90.272869999999998</v>
      </c>
      <c r="E9" s="80">
        <v>131.09899999999999</v>
      </c>
      <c r="F9" s="75"/>
      <c r="G9" s="75">
        <v>35864.333333333336</v>
      </c>
      <c r="H9" s="75">
        <v>25702.333333333332</v>
      </c>
      <c r="I9" s="75">
        <v>61566.666666666664</v>
      </c>
      <c r="J9" s="56"/>
      <c r="K9" s="56"/>
      <c r="L9" s="81">
        <v>63.883299999999998</v>
      </c>
      <c r="M9" s="81">
        <v>19.800650000000001</v>
      </c>
      <c r="N9" s="82">
        <v>41.187559999999998</v>
      </c>
      <c r="O9" s="81"/>
      <c r="P9" s="75">
        <v>14358.666666666666</v>
      </c>
      <c r="Q9" s="75">
        <v>4657.666666666667</v>
      </c>
      <c r="R9" s="75">
        <v>19016.333333333332</v>
      </c>
    </row>
    <row r="10" spans="1:18" x14ac:dyDescent="0.25">
      <c r="A10" s="1"/>
      <c r="B10" s="2" t="s">
        <v>107</v>
      </c>
      <c r="C10" s="76">
        <v>195.57</v>
      </c>
      <c r="D10" s="76">
        <v>96.256349999999998</v>
      </c>
      <c r="E10" s="82">
        <v>139.51660000000001</v>
      </c>
      <c r="F10" s="77"/>
      <c r="G10" s="77">
        <v>1957</v>
      </c>
      <c r="H10" s="77">
        <v>1371.3333333333333</v>
      </c>
      <c r="I10" s="77">
        <v>3328.3333333333335</v>
      </c>
      <c r="J10" s="2"/>
      <c r="K10" s="2"/>
      <c r="L10" s="83">
        <v>73.463750000000005</v>
      </c>
      <c r="M10" s="83">
        <v>23.294509999999999</v>
      </c>
      <c r="N10" s="82">
        <v>47.552570000000003</v>
      </c>
      <c r="O10" s="83"/>
      <c r="P10" s="77">
        <v>868.66666666666663</v>
      </c>
      <c r="Q10" s="77">
        <v>291</v>
      </c>
      <c r="R10" s="77">
        <v>1159.6666666666667</v>
      </c>
    </row>
    <row r="11" spans="1:18" x14ac:dyDescent="0.25">
      <c r="A11" s="1"/>
      <c r="B11" s="2" t="s">
        <v>109</v>
      </c>
      <c r="C11" s="76">
        <v>212.00980000000001</v>
      </c>
      <c r="D11" s="76">
        <v>108.4066</v>
      </c>
      <c r="E11" s="82">
        <v>153.3981</v>
      </c>
      <c r="F11" s="77"/>
      <c r="G11" s="77">
        <v>5474.333333333333</v>
      </c>
      <c r="H11" s="77">
        <v>4039</v>
      </c>
      <c r="I11" s="77">
        <v>9513.3333333333339</v>
      </c>
      <c r="J11" s="2"/>
      <c r="K11" s="2"/>
      <c r="L11" s="83">
        <v>77.686809999999994</v>
      </c>
      <c r="M11" s="83">
        <v>26.182030000000001</v>
      </c>
      <c r="N11" s="82">
        <v>51.222090000000001</v>
      </c>
      <c r="O11" s="83"/>
      <c r="P11" s="77">
        <v>2401</v>
      </c>
      <c r="Q11" s="77">
        <v>847</v>
      </c>
      <c r="R11" s="77">
        <v>3248</v>
      </c>
    </row>
    <row r="12" spans="1:18" x14ac:dyDescent="0.25">
      <c r="A12" s="1"/>
      <c r="B12" s="2" t="s">
        <v>108</v>
      </c>
      <c r="C12" s="76">
        <v>210.17140000000001</v>
      </c>
      <c r="D12" s="76">
        <v>105.4528</v>
      </c>
      <c r="E12" s="82">
        <v>150.86580000000001</v>
      </c>
      <c r="F12" s="77"/>
      <c r="G12" s="77">
        <v>4071.6666666666665</v>
      </c>
      <c r="H12" s="77">
        <v>2977.6666666666665</v>
      </c>
      <c r="I12" s="77">
        <v>7049.333333333333</v>
      </c>
      <c r="J12" s="2"/>
      <c r="K12" s="2"/>
      <c r="L12" s="83">
        <v>74.360259999999997</v>
      </c>
      <c r="M12" s="83">
        <v>23.67071</v>
      </c>
      <c r="N12" s="82">
        <v>48.297730000000001</v>
      </c>
      <c r="O12" s="83"/>
      <c r="P12" s="77">
        <v>1703</v>
      </c>
      <c r="Q12" s="77">
        <v>568</v>
      </c>
      <c r="R12" s="77">
        <v>2271</v>
      </c>
    </row>
    <row r="13" spans="1:18" x14ac:dyDescent="0.25">
      <c r="A13" s="1"/>
      <c r="B13" s="2" t="s">
        <v>110</v>
      </c>
      <c r="C13" s="76">
        <v>192.63069999999999</v>
      </c>
      <c r="D13" s="76">
        <v>93.833709999999996</v>
      </c>
      <c r="E13" s="82">
        <v>137.5257</v>
      </c>
      <c r="F13" s="77"/>
      <c r="G13" s="77">
        <v>3367.3333333333335</v>
      </c>
      <c r="H13" s="77">
        <v>2309.3333333333335</v>
      </c>
      <c r="I13" s="77">
        <v>5676.666666666667</v>
      </c>
      <c r="J13" s="2"/>
      <c r="K13" s="2"/>
      <c r="L13" s="83">
        <v>67.198509999999999</v>
      </c>
      <c r="M13" s="83">
        <v>20.39021</v>
      </c>
      <c r="N13" s="82">
        <v>43.351100000000002</v>
      </c>
      <c r="O13" s="83"/>
      <c r="P13" s="77">
        <v>1380.6666666666667</v>
      </c>
      <c r="Q13" s="77">
        <v>428.33333333333331</v>
      </c>
      <c r="R13" s="77">
        <v>1809</v>
      </c>
    </row>
    <row r="14" spans="1:18" x14ac:dyDescent="0.25">
      <c r="A14" s="1"/>
      <c r="B14" s="2" t="s">
        <v>111</v>
      </c>
      <c r="C14" s="76">
        <v>190.351</v>
      </c>
      <c r="D14" s="76">
        <v>87.567269999999994</v>
      </c>
      <c r="E14" s="82">
        <v>132.48349999999999</v>
      </c>
      <c r="F14" s="77"/>
      <c r="G14" s="77">
        <v>3993.3333333333335</v>
      </c>
      <c r="H14" s="77">
        <v>2652</v>
      </c>
      <c r="I14" s="77">
        <v>6645.333333333333</v>
      </c>
      <c r="J14" s="2"/>
      <c r="K14" s="2"/>
      <c r="L14" s="83">
        <v>68.982069999999993</v>
      </c>
      <c r="M14" s="83">
        <v>20.438790000000001</v>
      </c>
      <c r="N14" s="82">
        <v>44.140250000000002</v>
      </c>
      <c r="O14" s="83"/>
      <c r="P14" s="77">
        <v>1687</v>
      </c>
      <c r="Q14" s="77">
        <v>519</v>
      </c>
      <c r="R14" s="77">
        <v>2206</v>
      </c>
    </row>
    <row r="15" spans="1:18" x14ac:dyDescent="0.25">
      <c r="A15" s="1"/>
      <c r="B15" s="2" t="s">
        <v>112</v>
      </c>
      <c r="C15" s="76">
        <v>172.77019999999999</v>
      </c>
      <c r="D15" s="76">
        <v>88.384060000000005</v>
      </c>
      <c r="E15" s="82">
        <v>125.2038</v>
      </c>
      <c r="F15" s="77"/>
      <c r="G15" s="77">
        <v>3994.3333333333335</v>
      </c>
      <c r="H15" s="77">
        <v>2999</v>
      </c>
      <c r="I15" s="77">
        <v>6993.333333333333</v>
      </c>
      <c r="J15" s="2"/>
      <c r="K15" s="2"/>
      <c r="L15" s="83">
        <v>55.368749999999999</v>
      </c>
      <c r="M15" s="83">
        <v>17.782959999999999</v>
      </c>
      <c r="N15" s="82">
        <v>36.04898</v>
      </c>
      <c r="O15" s="83"/>
      <c r="P15" s="77">
        <v>1440</v>
      </c>
      <c r="Q15" s="77">
        <v>484</v>
      </c>
      <c r="R15" s="77">
        <v>1924</v>
      </c>
    </row>
    <row r="16" spans="1:18" x14ac:dyDescent="0.25">
      <c r="A16" s="1"/>
      <c r="B16" s="2" t="s">
        <v>114</v>
      </c>
      <c r="C16" s="76">
        <v>172.9855</v>
      </c>
      <c r="D16" s="76">
        <v>84.53631</v>
      </c>
      <c r="E16" s="82">
        <v>123.0099</v>
      </c>
      <c r="F16" s="77"/>
      <c r="G16" s="77">
        <v>3673.3333333333335</v>
      </c>
      <c r="H16" s="77">
        <v>2546.3333333333335</v>
      </c>
      <c r="I16" s="77">
        <v>6219.666666666667</v>
      </c>
      <c r="J16" s="2"/>
      <c r="K16" s="2"/>
      <c r="L16" s="83">
        <v>63.55294</v>
      </c>
      <c r="M16" s="83">
        <v>19.672799999999999</v>
      </c>
      <c r="N16" s="82">
        <v>40.534149999999997</v>
      </c>
      <c r="O16" s="83"/>
      <c r="P16" s="77">
        <v>1582.3333333333333</v>
      </c>
      <c r="Q16" s="77">
        <v>519.33333333333337</v>
      </c>
      <c r="R16" s="77">
        <v>2101.6666666666665</v>
      </c>
    </row>
    <row r="17" spans="1:18" x14ac:dyDescent="0.25">
      <c r="A17" s="1"/>
      <c r="B17" s="2" t="s">
        <v>113</v>
      </c>
      <c r="C17" s="76">
        <v>161.3939</v>
      </c>
      <c r="D17" s="76">
        <v>77.908519999999996</v>
      </c>
      <c r="E17" s="82">
        <v>114.0176</v>
      </c>
      <c r="F17" s="77"/>
      <c r="G17" s="77">
        <v>5422</v>
      </c>
      <c r="H17" s="77">
        <v>3987</v>
      </c>
      <c r="I17" s="77">
        <v>9409</v>
      </c>
      <c r="J17" s="2"/>
      <c r="K17" s="2"/>
      <c r="L17" s="83">
        <v>51.896659999999997</v>
      </c>
      <c r="M17" s="83">
        <v>15.225250000000001</v>
      </c>
      <c r="N17" s="82">
        <v>32.990430000000003</v>
      </c>
      <c r="O17" s="83"/>
      <c r="P17" s="77">
        <v>1948.3333333333333</v>
      </c>
      <c r="Q17" s="77">
        <v>598.33333333333337</v>
      </c>
      <c r="R17" s="77">
        <v>2546.6666666666665</v>
      </c>
    </row>
    <row r="18" spans="1:18" x14ac:dyDescent="0.25">
      <c r="A18" s="1"/>
      <c r="B18" s="2" t="s">
        <v>115</v>
      </c>
      <c r="C18" s="76">
        <v>167.60560000000001</v>
      </c>
      <c r="D18" s="76">
        <v>78.893649999999994</v>
      </c>
      <c r="E18" s="82">
        <v>117.17310000000001</v>
      </c>
      <c r="F18" s="77"/>
      <c r="G18" s="77">
        <v>3911</v>
      </c>
      <c r="H18" s="77">
        <v>2820.6666666666665</v>
      </c>
      <c r="I18" s="77">
        <v>6731.666666666667</v>
      </c>
      <c r="J18" s="2"/>
      <c r="K18" s="2"/>
      <c r="L18" s="83">
        <v>53.2547</v>
      </c>
      <c r="M18" s="83">
        <v>15.08616</v>
      </c>
      <c r="N18" s="82">
        <v>33.608319999999999</v>
      </c>
      <c r="O18" s="83"/>
      <c r="P18" s="77">
        <v>1347.6666666666667</v>
      </c>
      <c r="Q18" s="77">
        <v>402.66666666666669</v>
      </c>
      <c r="R18" s="77">
        <v>1750.3333333333333</v>
      </c>
    </row>
    <row r="19" spans="1:18" x14ac:dyDescent="0.25">
      <c r="A19" s="1"/>
      <c r="B19" s="1"/>
      <c r="C19" s="1"/>
      <c r="D19" s="1"/>
      <c r="E19" s="1"/>
      <c r="F19" s="1"/>
      <c r="G19" s="75"/>
      <c r="H19" s="75"/>
      <c r="I19" s="75"/>
      <c r="J19" s="1"/>
      <c r="K19" s="1"/>
      <c r="L19" s="2"/>
      <c r="M19" s="2"/>
      <c r="N19" s="1"/>
      <c r="O19" s="2"/>
      <c r="P19" s="2"/>
      <c r="Q19" s="2"/>
      <c r="R19" s="2"/>
    </row>
    <row r="20" spans="1:18" x14ac:dyDescent="0.25">
      <c r="A20" s="1"/>
      <c r="B20" s="56" t="s">
        <v>116</v>
      </c>
      <c r="C20" s="74">
        <v>210.5505</v>
      </c>
      <c r="D20" s="74">
        <v>103.8169</v>
      </c>
      <c r="E20" s="80">
        <v>150.07509999999999</v>
      </c>
      <c r="F20" s="75"/>
      <c r="G20" s="75">
        <v>2597.3333333333335</v>
      </c>
      <c r="H20" s="75">
        <v>1878.3333333333333</v>
      </c>
      <c r="I20" s="75">
        <v>4475.666666666667</v>
      </c>
      <c r="J20" s="56"/>
      <c r="K20" s="56"/>
      <c r="L20" s="81">
        <v>71.940240000000003</v>
      </c>
      <c r="M20" s="81">
        <v>24.443449999999999</v>
      </c>
      <c r="N20" s="80">
        <v>47.541040000000002</v>
      </c>
      <c r="O20" s="81"/>
      <c r="P20" s="75">
        <v>1031</v>
      </c>
      <c r="Q20" s="75">
        <v>368</v>
      </c>
      <c r="R20" s="75">
        <v>1399</v>
      </c>
    </row>
    <row r="21" spans="1:18" x14ac:dyDescent="0.25">
      <c r="A21" s="1"/>
      <c r="B21" s="1"/>
      <c r="C21" s="1"/>
      <c r="D21" s="1"/>
      <c r="E21" s="1"/>
      <c r="F21" s="1"/>
      <c r="G21" s="75"/>
      <c r="H21" s="75"/>
      <c r="I21" s="75"/>
      <c r="J21" s="1"/>
      <c r="K21" s="1"/>
      <c r="L21" s="56"/>
      <c r="M21" s="56"/>
      <c r="N21" s="1"/>
      <c r="O21" s="56"/>
      <c r="P21" s="56"/>
      <c r="Q21" s="56"/>
      <c r="R21" s="56"/>
    </row>
    <row r="22" spans="1:18" x14ac:dyDescent="0.25">
      <c r="A22" s="1"/>
      <c r="B22" s="56" t="s">
        <v>117</v>
      </c>
      <c r="C22" s="74">
        <v>228.57689999999999</v>
      </c>
      <c r="D22" s="74">
        <v>119.7345</v>
      </c>
      <c r="E22" s="80">
        <v>166.3304</v>
      </c>
      <c r="F22" s="75"/>
      <c r="G22" s="75">
        <v>4392.333333333333</v>
      </c>
      <c r="H22" s="75">
        <v>3379.3333333333335</v>
      </c>
      <c r="I22" s="75">
        <v>7771.666666666667</v>
      </c>
      <c r="J22" s="56"/>
      <c r="K22" s="56"/>
      <c r="L22" s="81">
        <v>87.796729999999997</v>
      </c>
      <c r="M22" s="81">
        <v>30.1297</v>
      </c>
      <c r="N22" s="80">
        <v>57.563270000000003</v>
      </c>
      <c r="O22" s="81"/>
      <c r="P22" s="75">
        <v>2055.6666666666665</v>
      </c>
      <c r="Q22" s="75">
        <v>767.66666666666663</v>
      </c>
      <c r="R22" s="75">
        <v>2823.3333333333335</v>
      </c>
    </row>
    <row r="23" spans="1:18" x14ac:dyDescent="0.25">
      <c r="A23" s="1"/>
      <c r="B23" s="1"/>
      <c r="C23" s="1"/>
      <c r="D23" s="1"/>
      <c r="E23" s="1"/>
      <c r="F23" s="1"/>
      <c r="G23" s="75"/>
      <c r="H23" s="75"/>
      <c r="I23" s="75"/>
      <c r="J23" s="1"/>
      <c r="K23" s="1"/>
      <c r="L23" s="56"/>
      <c r="M23" s="56"/>
      <c r="N23" s="1"/>
      <c r="O23" s="56"/>
      <c r="P23" s="56"/>
      <c r="Q23" s="56"/>
      <c r="R23" s="56"/>
    </row>
    <row r="24" spans="1:18" x14ac:dyDescent="0.25">
      <c r="A24" s="1"/>
      <c r="B24" s="56" t="s">
        <v>118</v>
      </c>
      <c r="C24" s="74">
        <v>214.90440000000001</v>
      </c>
      <c r="D24" s="74">
        <v>104.6902</v>
      </c>
      <c r="E24" s="80">
        <v>151.19720000000001</v>
      </c>
      <c r="F24" s="75"/>
      <c r="G24" s="75">
        <v>1195</v>
      </c>
      <c r="H24" s="75">
        <v>863.33333333333337</v>
      </c>
      <c r="I24" s="75">
        <v>2058.3333333333335</v>
      </c>
      <c r="J24" s="56"/>
      <c r="K24" s="56"/>
      <c r="L24" s="81">
        <v>74.866799999999998</v>
      </c>
      <c r="M24" s="81">
        <v>22.879560000000001</v>
      </c>
      <c r="N24" s="80">
        <v>47.897500000000001</v>
      </c>
      <c r="O24" s="81"/>
      <c r="P24" s="75">
        <v>533</v>
      </c>
      <c r="Q24" s="75">
        <v>173</v>
      </c>
      <c r="R24" s="75">
        <v>706</v>
      </c>
    </row>
    <row r="25" spans="1:18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x14ac:dyDescent="0.25">
      <c r="A26" s="67" t="s">
        <v>93</v>
      </c>
      <c r="B26" s="67" t="s">
        <v>123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x14ac:dyDescent="0.25">
      <c r="A27" s="67"/>
      <c r="B27" s="67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x14ac:dyDescent="0.25">
      <c r="A28" s="67" t="s">
        <v>99</v>
      </c>
      <c r="B28" s="78" t="s">
        <v>120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x14ac:dyDescent="0.25">
      <c r="A29" s="1"/>
      <c r="B29" s="78" t="s">
        <v>121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x14ac:dyDescent="0.25">
      <c r="A30" s="1"/>
      <c r="B30" s="78" t="s">
        <v>122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</sheetData>
  <mergeCells count="6">
    <mergeCell ref="C3:I3"/>
    <mergeCell ref="L3:R3"/>
    <mergeCell ref="C4:E4"/>
    <mergeCell ref="G4:I4"/>
    <mergeCell ref="L4:N4"/>
    <mergeCell ref="P4:R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V32"/>
  <sheetViews>
    <sheetView showGridLines="0" workbookViewId="0">
      <selection activeCell="J29" sqref="J29"/>
    </sheetView>
  </sheetViews>
  <sheetFormatPr defaultRowHeight="15" x14ac:dyDescent="0.25"/>
  <cols>
    <col min="2" max="2" width="26.28515625" customWidth="1"/>
  </cols>
  <sheetData>
    <row r="1" spans="1:22" ht="18.75" x14ac:dyDescent="0.3">
      <c r="A1" s="55" t="s">
        <v>288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/>
      <c r="B3" s="1"/>
      <c r="C3" s="124" t="s">
        <v>72</v>
      </c>
      <c r="D3" s="124"/>
      <c r="E3" s="124"/>
      <c r="F3" s="124"/>
      <c r="G3" s="124"/>
      <c r="H3" s="124"/>
      <c r="I3" s="124"/>
      <c r="J3" s="84"/>
      <c r="K3" s="1"/>
      <c r="L3" s="124" t="s">
        <v>74</v>
      </c>
      <c r="M3" s="124"/>
      <c r="N3" s="124"/>
      <c r="O3" s="124"/>
      <c r="P3" s="124"/>
      <c r="Q3" s="124"/>
      <c r="R3" s="124"/>
      <c r="S3" s="1"/>
      <c r="T3" s="1"/>
      <c r="U3" s="1"/>
      <c r="V3" s="1"/>
    </row>
    <row r="4" spans="1:22" ht="43.5" customHeight="1" x14ac:dyDescent="0.25">
      <c r="A4" s="1"/>
      <c r="B4" s="1"/>
      <c r="C4" s="125" t="s">
        <v>103</v>
      </c>
      <c r="D4" s="125"/>
      <c r="E4" s="125"/>
      <c r="F4" s="71"/>
      <c r="G4" s="126" t="s">
        <v>289</v>
      </c>
      <c r="H4" s="126"/>
      <c r="I4" s="126"/>
      <c r="J4" s="1"/>
      <c r="K4" s="1"/>
      <c r="L4" s="125" t="s">
        <v>103</v>
      </c>
      <c r="M4" s="125"/>
      <c r="N4" s="125"/>
      <c r="O4" s="71"/>
      <c r="P4" s="126" t="s">
        <v>289</v>
      </c>
      <c r="Q4" s="126"/>
      <c r="R4" s="126"/>
      <c r="S4" s="1"/>
      <c r="T4" s="1"/>
      <c r="U4" s="1"/>
      <c r="V4" s="1"/>
    </row>
    <row r="5" spans="1:22" ht="21" customHeight="1" x14ac:dyDescent="0.25">
      <c r="A5" s="1"/>
      <c r="B5" s="56"/>
      <c r="C5" s="72" t="s">
        <v>85</v>
      </c>
      <c r="D5" s="72" t="s">
        <v>86</v>
      </c>
      <c r="E5" s="80" t="s">
        <v>104</v>
      </c>
      <c r="F5" s="72"/>
      <c r="G5" s="73" t="s">
        <v>85</v>
      </c>
      <c r="H5" s="73" t="s">
        <v>86</v>
      </c>
      <c r="I5" s="84" t="s">
        <v>104</v>
      </c>
      <c r="J5" s="1"/>
      <c r="K5" s="56"/>
      <c r="L5" s="72" t="s">
        <v>85</v>
      </c>
      <c r="M5" s="72" t="s">
        <v>86</v>
      </c>
      <c r="N5" s="72" t="s">
        <v>104</v>
      </c>
      <c r="O5" s="72"/>
      <c r="P5" s="72" t="s">
        <v>85</v>
      </c>
      <c r="Q5" s="72" t="s">
        <v>86</v>
      </c>
      <c r="R5" s="72" t="s">
        <v>104</v>
      </c>
      <c r="S5" s="1"/>
      <c r="T5" s="1"/>
      <c r="U5" s="1"/>
      <c r="V5" s="1"/>
    </row>
    <row r="6" spans="1:22" x14ac:dyDescent="0.25">
      <c r="A6" s="1"/>
      <c r="B6" s="1"/>
      <c r="C6" s="1"/>
      <c r="D6" s="1"/>
      <c r="E6" s="85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/>
      <c r="B7" s="56" t="s">
        <v>105</v>
      </c>
      <c r="C7" s="74">
        <v>78.568330000000003</v>
      </c>
      <c r="D7" s="74">
        <v>77.045609999999996</v>
      </c>
      <c r="E7" s="80">
        <v>78.438919999999996</v>
      </c>
      <c r="F7" s="74"/>
      <c r="G7" s="75">
        <v>17292.333333333332</v>
      </c>
      <c r="H7" s="75">
        <v>26776.333333333332</v>
      </c>
      <c r="I7" s="75">
        <v>44068.666666666664</v>
      </c>
      <c r="J7" s="1"/>
      <c r="K7" s="1"/>
      <c r="L7" s="74">
        <v>16.660679999999999</v>
      </c>
      <c r="M7" s="74">
        <v>12.48072</v>
      </c>
      <c r="N7" s="74">
        <v>13.877470000000001</v>
      </c>
      <c r="O7" s="74"/>
      <c r="P7" s="75">
        <v>4425.333333333333</v>
      </c>
      <c r="Q7" s="75">
        <v>3545.3333333333335</v>
      </c>
      <c r="R7" s="75">
        <v>6353</v>
      </c>
      <c r="S7" s="75"/>
      <c r="T7" s="1"/>
      <c r="U7" s="1"/>
      <c r="V7" s="1"/>
    </row>
    <row r="8" spans="1:22" x14ac:dyDescent="0.25">
      <c r="A8" s="1"/>
      <c r="B8" s="56"/>
      <c r="C8" s="74"/>
      <c r="D8" s="74"/>
      <c r="E8" s="80"/>
      <c r="F8" s="74"/>
      <c r="G8" s="75"/>
      <c r="H8" s="75"/>
      <c r="I8" s="75"/>
      <c r="J8" s="1"/>
      <c r="K8" s="1"/>
      <c r="L8" s="74"/>
      <c r="M8" s="74"/>
      <c r="N8" s="74"/>
      <c r="O8" s="74"/>
      <c r="P8" s="75"/>
      <c r="Q8" s="75"/>
      <c r="R8" s="75"/>
      <c r="S8" s="75"/>
      <c r="T8" s="1"/>
      <c r="U8" s="1"/>
      <c r="V8" s="1"/>
    </row>
    <row r="9" spans="1:22" x14ac:dyDescent="0.25">
      <c r="A9" s="1"/>
      <c r="B9" s="56" t="s">
        <v>106</v>
      </c>
      <c r="C9" s="74">
        <v>76.124499999999998</v>
      </c>
      <c r="D9" s="74">
        <v>74.486149999999995</v>
      </c>
      <c r="E9" s="80">
        <v>75.868179999999995</v>
      </c>
      <c r="F9" s="74"/>
      <c r="G9" s="75">
        <v>14117</v>
      </c>
      <c r="H9" s="75">
        <v>21756.666666666668</v>
      </c>
      <c r="I9" s="75">
        <v>35873.666666666664</v>
      </c>
      <c r="J9" s="1"/>
      <c r="K9" s="1"/>
      <c r="L9" s="74">
        <v>15.97776</v>
      </c>
      <c r="M9" s="74">
        <v>11.916510000000001</v>
      </c>
      <c r="N9" s="74">
        <v>13.877470000000001</v>
      </c>
      <c r="O9" s="74"/>
      <c r="P9" s="75">
        <v>3540</v>
      </c>
      <c r="Q9" s="75">
        <v>2813</v>
      </c>
      <c r="R9" s="75">
        <v>6353</v>
      </c>
      <c r="S9" s="75"/>
      <c r="T9" s="1"/>
      <c r="U9" s="1"/>
      <c r="V9" s="1"/>
    </row>
    <row r="10" spans="1:22" x14ac:dyDescent="0.25">
      <c r="A10" s="1"/>
      <c r="B10" s="2" t="s">
        <v>107</v>
      </c>
      <c r="C10" s="76">
        <v>83.744770000000003</v>
      </c>
      <c r="D10" s="76">
        <v>79.704830000000001</v>
      </c>
      <c r="E10" s="82">
        <v>82.091980000000007</v>
      </c>
      <c r="F10" s="76"/>
      <c r="G10" s="77">
        <v>781.33333333333337</v>
      </c>
      <c r="H10" s="77">
        <v>1154.6666666666667</v>
      </c>
      <c r="I10" s="77">
        <v>1936</v>
      </c>
      <c r="J10" s="1"/>
      <c r="K10" s="2"/>
      <c r="L10" s="76">
        <v>19.324839999999998</v>
      </c>
      <c r="M10" s="76">
        <v>14.03248</v>
      </c>
      <c r="N10" s="76">
        <v>16.567340000000002</v>
      </c>
      <c r="O10" s="76"/>
      <c r="P10" s="77">
        <v>224.66666666666666</v>
      </c>
      <c r="Q10" s="77">
        <v>175.33333333333334</v>
      </c>
      <c r="R10" s="77">
        <v>400</v>
      </c>
      <c r="S10" s="77"/>
      <c r="T10" s="1"/>
      <c r="U10" s="1"/>
      <c r="V10" s="1"/>
    </row>
    <row r="11" spans="1:22" x14ac:dyDescent="0.25">
      <c r="A11" s="1"/>
      <c r="B11" s="2" t="s">
        <v>109</v>
      </c>
      <c r="C11" s="76">
        <v>83.320449999999994</v>
      </c>
      <c r="D11" s="76">
        <v>81.36215</v>
      </c>
      <c r="E11" s="82">
        <v>82.926029999999997</v>
      </c>
      <c r="F11" s="76"/>
      <c r="G11" s="77">
        <v>2021.6666666666667</v>
      </c>
      <c r="H11" s="77">
        <v>3090</v>
      </c>
      <c r="I11" s="77">
        <v>5111.666666666667</v>
      </c>
      <c r="J11" s="1"/>
      <c r="K11" s="2"/>
      <c r="L11" s="76">
        <v>19.425070000000002</v>
      </c>
      <c r="M11" s="76">
        <v>15.5632</v>
      </c>
      <c r="N11" s="76">
        <v>17.423449999999999</v>
      </c>
      <c r="O11" s="76"/>
      <c r="P11" s="77">
        <v>590.66666666666663</v>
      </c>
      <c r="Q11" s="77">
        <v>504.33333333333331</v>
      </c>
      <c r="R11" s="77">
        <v>1095</v>
      </c>
      <c r="S11" s="77"/>
      <c r="T11" s="1"/>
      <c r="U11" s="1"/>
      <c r="V11" s="1"/>
    </row>
    <row r="12" spans="1:22" x14ac:dyDescent="0.25">
      <c r="A12" s="1"/>
      <c r="B12" s="2" t="s">
        <v>108</v>
      </c>
      <c r="C12" s="76">
        <v>84.365780000000001</v>
      </c>
      <c r="D12" s="76">
        <v>79.655109999999993</v>
      </c>
      <c r="E12" s="82">
        <v>82.2881</v>
      </c>
      <c r="F12" s="76"/>
      <c r="G12" s="77">
        <v>1534</v>
      </c>
      <c r="H12" s="77">
        <v>2302.6666666666665</v>
      </c>
      <c r="I12" s="77">
        <v>3836.6666666666665</v>
      </c>
      <c r="J12" s="1"/>
      <c r="K12" s="2"/>
      <c r="L12" s="76">
        <v>18.289680000000001</v>
      </c>
      <c r="M12" s="76">
        <v>13.18126</v>
      </c>
      <c r="N12" s="76">
        <v>15.63134</v>
      </c>
      <c r="O12" s="76"/>
      <c r="P12" s="77">
        <v>407.33333333333331</v>
      </c>
      <c r="Q12" s="77">
        <v>316</v>
      </c>
      <c r="R12" s="77">
        <v>723.33333333333337</v>
      </c>
      <c r="S12" s="77"/>
      <c r="T12" s="1"/>
      <c r="U12" s="1"/>
      <c r="V12" s="1"/>
    </row>
    <row r="13" spans="1:22" x14ac:dyDescent="0.25">
      <c r="A13" s="1"/>
      <c r="B13" s="2" t="s">
        <v>110</v>
      </c>
      <c r="C13" s="76">
        <v>72.700590000000005</v>
      </c>
      <c r="D13" s="76">
        <v>72.143069999999994</v>
      </c>
      <c r="E13" s="82">
        <v>72.874039999999994</v>
      </c>
      <c r="F13" s="76"/>
      <c r="G13" s="77">
        <v>1194</v>
      </c>
      <c r="H13" s="77">
        <v>1813.3333333333333</v>
      </c>
      <c r="I13" s="77">
        <v>3007.3333333333335</v>
      </c>
      <c r="J13" s="1"/>
      <c r="K13" s="2"/>
      <c r="L13" s="76">
        <v>14.70884</v>
      </c>
      <c r="M13" s="76">
        <v>11.81419</v>
      </c>
      <c r="N13" s="76">
        <v>13.22677</v>
      </c>
      <c r="O13" s="76"/>
      <c r="P13" s="77">
        <v>296.33333333333331</v>
      </c>
      <c r="Q13" s="77">
        <v>248.66666666666666</v>
      </c>
      <c r="R13" s="77">
        <v>545</v>
      </c>
      <c r="S13" s="77"/>
      <c r="T13" s="1"/>
      <c r="U13" s="1"/>
      <c r="V13" s="1"/>
    </row>
    <row r="14" spans="1:22" x14ac:dyDescent="0.25">
      <c r="A14" s="1"/>
      <c r="B14" s="2" t="s">
        <v>111</v>
      </c>
      <c r="C14" s="76">
        <v>80.860489999999999</v>
      </c>
      <c r="D14" s="76">
        <v>79.259730000000005</v>
      </c>
      <c r="E14" s="82">
        <v>80.533789999999996</v>
      </c>
      <c r="F14" s="76"/>
      <c r="G14" s="77">
        <v>1587</v>
      </c>
      <c r="H14" s="77">
        <v>2461.3333333333335</v>
      </c>
      <c r="I14" s="77">
        <v>4048.3333333333335</v>
      </c>
      <c r="J14" s="1"/>
      <c r="K14" s="2"/>
      <c r="L14" s="76">
        <v>15.81625</v>
      </c>
      <c r="M14" s="76">
        <v>12.39766</v>
      </c>
      <c r="N14" s="76">
        <v>14.07353</v>
      </c>
      <c r="O14" s="76"/>
      <c r="P14" s="77">
        <v>382.33333333333331</v>
      </c>
      <c r="Q14" s="77">
        <v>314.33333333333331</v>
      </c>
      <c r="R14" s="77">
        <v>696.66666666666663</v>
      </c>
      <c r="S14" s="77"/>
      <c r="T14" s="1"/>
      <c r="U14" s="1"/>
      <c r="V14" s="1"/>
    </row>
    <row r="15" spans="1:22" x14ac:dyDescent="0.25">
      <c r="A15" s="1"/>
      <c r="B15" s="2" t="s">
        <v>112</v>
      </c>
      <c r="C15" s="76">
        <v>70.307159999999996</v>
      </c>
      <c r="D15" s="76">
        <v>69.177440000000004</v>
      </c>
      <c r="E15" s="82">
        <v>70.205380000000005</v>
      </c>
      <c r="F15" s="76"/>
      <c r="G15" s="77">
        <v>1565</v>
      </c>
      <c r="H15" s="77">
        <v>2405.6666666666665</v>
      </c>
      <c r="I15" s="77">
        <v>3970.6666666666665</v>
      </c>
      <c r="J15" s="1"/>
      <c r="K15" s="2"/>
      <c r="L15" s="76">
        <v>13.84168</v>
      </c>
      <c r="M15" s="76">
        <v>10.12655</v>
      </c>
      <c r="N15" s="76">
        <v>11.922180000000001</v>
      </c>
      <c r="O15" s="76"/>
      <c r="P15" s="77">
        <v>355.66666666666669</v>
      </c>
      <c r="Q15" s="77">
        <v>276.33333333333331</v>
      </c>
      <c r="R15" s="77">
        <v>632</v>
      </c>
      <c r="S15" s="77"/>
      <c r="T15" s="1"/>
      <c r="U15" s="1"/>
      <c r="V15" s="1"/>
    </row>
    <row r="16" spans="1:22" x14ac:dyDescent="0.25">
      <c r="A16" s="1"/>
      <c r="B16" s="2" t="s">
        <v>114</v>
      </c>
      <c r="C16" s="76">
        <v>70.462860000000006</v>
      </c>
      <c r="D16" s="76">
        <v>62.382550000000002</v>
      </c>
      <c r="E16" s="82">
        <v>66.246269999999996</v>
      </c>
      <c r="F16" s="76"/>
      <c r="G16" s="77">
        <v>1439.6666666666667</v>
      </c>
      <c r="H16" s="77">
        <v>1919.3333333333333</v>
      </c>
      <c r="I16" s="77">
        <v>3359</v>
      </c>
      <c r="J16" s="1"/>
      <c r="K16" s="2"/>
      <c r="L16" s="76">
        <v>17.845649999999999</v>
      </c>
      <c r="M16" s="76">
        <v>11.962199999999999</v>
      </c>
      <c r="N16" s="76">
        <v>14.75067</v>
      </c>
      <c r="O16" s="76"/>
      <c r="P16" s="77">
        <v>446.66666666666669</v>
      </c>
      <c r="Q16" s="77">
        <v>328.33333333333331</v>
      </c>
      <c r="R16" s="77">
        <v>775</v>
      </c>
      <c r="S16" s="77"/>
      <c r="T16" s="1"/>
      <c r="U16" s="1"/>
      <c r="V16" s="1"/>
    </row>
    <row r="17" spans="1:22" x14ac:dyDescent="0.25">
      <c r="A17" s="1"/>
      <c r="B17" s="2" t="s">
        <v>113</v>
      </c>
      <c r="C17" s="76">
        <v>70.450029999999998</v>
      </c>
      <c r="D17" s="76">
        <v>71.913700000000006</v>
      </c>
      <c r="E17" s="82">
        <v>72.181489999999997</v>
      </c>
      <c r="F17" s="76"/>
      <c r="G17" s="77">
        <v>2288.6666666666665</v>
      </c>
      <c r="H17" s="77">
        <v>3786.6666666666665</v>
      </c>
      <c r="I17" s="77">
        <v>6075.333333333333</v>
      </c>
      <c r="J17" s="1"/>
      <c r="K17" s="2"/>
      <c r="L17" s="76">
        <v>13.69439</v>
      </c>
      <c r="M17" s="76">
        <v>10.090299999999999</v>
      </c>
      <c r="N17" s="76">
        <v>11.83203</v>
      </c>
      <c r="O17" s="76"/>
      <c r="P17" s="77">
        <v>507.66666666666669</v>
      </c>
      <c r="Q17" s="77">
        <v>397.33333333333331</v>
      </c>
      <c r="R17" s="77">
        <v>905</v>
      </c>
      <c r="S17" s="77"/>
      <c r="T17" s="1"/>
      <c r="U17" s="1"/>
      <c r="V17" s="1"/>
    </row>
    <row r="18" spans="1:22" x14ac:dyDescent="0.25">
      <c r="A18" s="1"/>
      <c r="B18" s="2" t="s">
        <v>115</v>
      </c>
      <c r="C18" s="76">
        <v>75.220309999999998</v>
      </c>
      <c r="D18" s="76">
        <v>76.35821</v>
      </c>
      <c r="E18" s="82">
        <v>76.721040000000002</v>
      </c>
      <c r="F18" s="76"/>
      <c r="G18" s="77">
        <v>1705.6666666666667</v>
      </c>
      <c r="H18" s="77">
        <v>2823</v>
      </c>
      <c r="I18" s="77">
        <v>4528.666666666667</v>
      </c>
      <c r="J18" s="1"/>
      <c r="K18" s="2"/>
      <c r="L18" s="76">
        <v>13.134589999999999</v>
      </c>
      <c r="M18" s="76">
        <v>9.5104740000000003</v>
      </c>
      <c r="N18" s="76">
        <v>11.26291</v>
      </c>
      <c r="O18" s="76"/>
      <c r="P18" s="77">
        <v>328.66666666666669</v>
      </c>
      <c r="Q18" s="77">
        <v>252.33333333333334</v>
      </c>
      <c r="R18" s="77">
        <v>581</v>
      </c>
      <c r="S18" s="77"/>
      <c r="T18" s="1"/>
      <c r="U18" s="1"/>
      <c r="V18" s="1"/>
    </row>
    <row r="19" spans="1:22" x14ac:dyDescent="0.25">
      <c r="A19" s="1"/>
      <c r="B19" s="1"/>
      <c r="C19" s="1"/>
      <c r="D19" s="1"/>
      <c r="E19" s="85"/>
      <c r="F19" s="1"/>
      <c r="G19" s="75"/>
      <c r="H19" s="75"/>
      <c r="I19" s="75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/>
      <c r="B20" s="56" t="s">
        <v>116</v>
      </c>
      <c r="C20" s="74">
        <v>81.897790000000001</v>
      </c>
      <c r="D20" s="74">
        <v>80.19753</v>
      </c>
      <c r="E20" s="80">
        <v>81.725110000000001</v>
      </c>
      <c r="F20" s="74"/>
      <c r="G20" s="75">
        <v>963</v>
      </c>
      <c r="H20" s="75">
        <v>1485.6666666666667</v>
      </c>
      <c r="I20" s="75">
        <v>2448.6666666666665</v>
      </c>
      <c r="J20" s="1"/>
      <c r="K20" s="1"/>
      <c r="L20" s="74">
        <v>17.9376</v>
      </c>
      <c r="M20" s="74">
        <v>14.404909999999999</v>
      </c>
      <c r="N20" s="74">
        <v>16.123480000000001</v>
      </c>
      <c r="O20" s="74"/>
      <c r="P20" s="75">
        <v>254</v>
      </c>
      <c r="Q20" s="75">
        <v>216</v>
      </c>
      <c r="R20" s="75">
        <v>470</v>
      </c>
      <c r="S20" s="75"/>
      <c r="T20" s="1"/>
      <c r="U20" s="1"/>
      <c r="V20" s="1"/>
    </row>
    <row r="21" spans="1:22" x14ac:dyDescent="0.25">
      <c r="A21" s="1"/>
      <c r="B21" s="1"/>
      <c r="C21" s="1"/>
      <c r="D21" s="1"/>
      <c r="E21" s="85"/>
      <c r="F21" s="1"/>
      <c r="G21" s="75"/>
      <c r="H21" s="75"/>
      <c r="I21" s="75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/>
      <c r="B22" s="56" t="s">
        <v>117</v>
      </c>
      <c r="C22" s="74">
        <v>100.5568</v>
      </c>
      <c r="D22" s="74">
        <v>98.517579999999995</v>
      </c>
      <c r="E22" s="80">
        <v>100.569</v>
      </c>
      <c r="F22" s="74"/>
      <c r="G22" s="75">
        <v>1780.6666666666667</v>
      </c>
      <c r="H22" s="75">
        <v>2830.3333333333335</v>
      </c>
      <c r="I22" s="75">
        <v>4611</v>
      </c>
      <c r="J22" s="1"/>
      <c r="K22" s="1"/>
      <c r="L22" s="74">
        <v>22.21538</v>
      </c>
      <c r="M22" s="74">
        <v>16.412279999999999</v>
      </c>
      <c r="N22" s="74">
        <v>19.160350000000001</v>
      </c>
      <c r="O22" s="74"/>
      <c r="P22" s="75">
        <v>507.66666666666669</v>
      </c>
      <c r="Q22" s="75">
        <v>418.33333333333331</v>
      </c>
      <c r="R22" s="75">
        <v>926</v>
      </c>
      <c r="S22" s="75"/>
      <c r="T22" s="1"/>
      <c r="U22" s="1"/>
      <c r="V22" s="1"/>
    </row>
    <row r="23" spans="1:22" x14ac:dyDescent="0.25">
      <c r="A23" s="1"/>
      <c r="B23" s="1"/>
      <c r="C23" s="1"/>
      <c r="D23" s="1"/>
      <c r="E23" s="85"/>
      <c r="F23" s="1"/>
      <c r="G23" s="75"/>
      <c r="H23" s="75"/>
      <c r="I23" s="75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/>
      <c r="B24" s="56" t="s">
        <v>118</v>
      </c>
      <c r="C24" s="74">
        <v>83.629170000000002</v>
      </c>
      <c r="D24" s="74">
        <v>84.258669999999995</v>
      </c>
      <c r="E24" s="80">
        <v>85.226680000000002</v>
      </c>
      <c r="F24" s="74"/>
      <c r="G24" s="75">
        <v>431.66666666666669</v>
      </c>
      <c r="H24" s="75">
        <v>703.66666666666663</v>
      </c>
      <c r="I24" s="75">
        <v>1135.3333333333333</v>
      </c>
      <c r="J24" s="1"/>
      <c r="K24" s="1"/>
      <c r="L24" s="74">
        <v>17.661339999999999</v>
      </c>
      <c r="M24" s="74">
        <v>13.00225</v>
      </c>
      <c r="N24" s="74">
        <v>15.24241</v>
      </c>
      <c r="O24" s="74"/>
      <c r="P24" s="75">
        <v>123.66666666666667</v>
      </c>
      <c r="Q24" s="75">
        <v>98</v>
      </c>
      <c r="R24" s="75">
        <v>221.66666666666666</v>
      </c>
      <c r="S24" s="75"/>
      <c r="T24" s="1"/>
      <c r="U24" s="1"/>
      <c r="V24" s="1"/>
    </row>
    <row r="25" spans="1:2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67" t="s">
        <v>93</v>
      </c>
      <c r="B26" s="67" t="s">
        <v>124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67"/>
      <c r="B27" s="67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67" t="s">
        <v>99</v>
      </c>
      <c r="B28" s="78" t="s">
        <v>120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/>
      <c r="B29" s="78" t="s">
        <v>121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/>
      <c r="B30" s="78" t="s">
        <v>122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mergeCells count="6">
    <mergeCell ref="C3:I3"/>
    <mergeCell ref="L3:R3"/>
    <mergeCell ref="C4:E4"/>
    <mergeCell ref="G4:I4"/>
    <mergeCell ref="L4:N4"/>
    <mergeCell ref="P4:R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</vt:i4>
      </vt:variant>
    </vt:vector>
  </HeadingPairs>
  <TitlesOfParts>
    <vt:vector size="17" baseType="lpstr">
      <vt:lpstr> COMP 14 - CHAPTER 1</vt:lpstr>
      <vt:lpstr>1.1</vt:lpstr>
      <vt:lpstr>1.2a</vt:lpstr>
      <vt:lpstr>1.2b</vt:lpstr>
      <vt:lpstr> 1.3</vt:lpstr>
      <vt:lpstr> 1.4</vt:lpstr>
      <vt:lpstr>1.5</vt:lpstr>
      <vt:lpstr>1.6</vt:lpstr>
      <vt:lpstr>1.7</vt:lpstr>
      <vt:lpstr>1.8</vt:lpstr>
      <vt:lpstr>F1.8</vt:lpstr>
      <vt:lpstr>1.9</vt:lpstr>
      <vt:lpstr>F1.9</vt:lpstr>
      <vt:lpstr> 1.10</vt:lpstr>
      <vt:lpstr>F1.10</vt:lpstr>
      <vt:lpstr>' 1.10'!OLE_LINK1</vt:lpstr>
      <vt:lpstr>' 1.10'!OLE_LINK2</vt:lpstr>
    </vt:vector>
  </TitlesOfParts>
  <Company>University of Oxford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Kremlin Wickramasinghe</dc:creator>
  <cp:lastModifiedBy>ntownsend</cp:lastModifiedBy>
  <dcterms:created xsi:type="dcterms:W3CDTF">2014-12-19T09:30:29Z</dcterms:created>
  <dcterms:modified xsi:type="dcterms:W3CDTF">2014-12-22T13:40:32Z</dcterms:modified>
</cp:coreProperties>
</file>